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stijn_mareen_just_fgov_be/Documents/Downloads/"/>
    </mc:Choice>
  </mc:AlternateContent>
  <xr:revisionPtr revIDLastSave="5" documentId="8_{E8D28542-FA5A-4AAA-9FC0-6AA9D8B6B096}" xr6:coauthVersionLast="47" xr6:coauthVersionMax="47" xr10:uidLastSave="{DC5B059D-2334-4B00-A047-26D852661B3C}"/>
  <bookViews>
    <workbookView xWindow="-120" yWindow="-120" windowWidth="29040" windowHeight="15840" xr2:uid="{3C98220E-C612-422A-B2CB-88AA1F68DE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7" i="1" s="1"/>
  <c r="E33" i="1"/>
  <c r="E31" i="1"/>
  <c r="E29" i="1"/>
  <c r="E27" i="1"/>
  <c r="E26" i="1"/>
  <c r="E25" i="1"/>
  <c r="E23" i="1"/>
  <c r="E22" i="1"/>
  <c r="E21" i="1"/>
  <c r="E17" i="1"/>
  <c r="E15" i="1"/>
  <c r="E13" i="1"/>
  <c r="E11" i="1"/>
  <c r="E10" i="1"/>
  <c r="E8" i="1"/>
  <c r="E6" i="1"/>
  <c r="E5" i="1"/>
</calcChain>
</file>

<file path=xl/sharedStrings.xml><?xml version="1.0" encoding="utf-8"?>
<sst xmlns="http://schemas.openxmlformats.org/spreadsheetml/2006/main" count="44" uniqueCount="38">
  <si>
    <t>I. ERELOON</t>
  </si>
  <si>
    <t>Omschrijving</t>
  </si>
  <si>
    <t>Eenheden</t>
  </si>
  <si>
    <t>Bedrag</t>
  </si>
  <si>
    <t>Subtotaal</t>
  </si>
  <si>
    <t>art. 2.1° (basis)</t>
  </si>
  <si>
    <t>aanzuiveringsregeling</t>
  </si>
  <si>
    <t>art. 2.1° (vermeerdering)</t>
  </si>
  <si>
    <t>art. 2.2°</t>
  </si>
  <si>
    <t>betalingen t.g.v. schuldenaar</t>
  </si>
  <si>
    <t>art. 2.3° (basis)</t>
  </si>
  <si>
    <t>opvolging en controle aanz.regeling</t>
  </si>
  <si>
    <t>art. 2.3° (vermeerdering)</t>
  </si>
  <si>
    <t>art. 2.4°</t>
  </si>
  <si>
    <t>aanpassing regeling of herroeping</t>
  </si>
  <si>
    <t>art. 2.5°</t>
  </si>
  <si>
    <t>inwinnen inlichtingen, per schrift.verkl.</t>
  </si>
  <si>
    <t>art. 3</t>
  </si>
  <si>
    <t>vacatierecht</t>
  </si>
  <si>
    <t>II. KOSTEN</t>
  </si>
  <si>
    <t>art. 4.1°</t>
  </si>
  <si>
    <t>gewone brief</t>
  </si>
  <si>
    <t>aangetekende brief</t>
  </si>
  <si>
    <t>aangetekende brief + AR</t>
  </si>
  <si>
    <t>art. 4.2°</t>
  </si>
  <si>
    <t>gewone omzendbrief</t>
  </si>
  <si>
    <t>aangetekende omzendbrief</t>
  </si>
  <si>
    <t>omzendbrief aangetekend + AR</t>
  </si>
  <si>
    <t>art. 4.3°</t>
  </si>
  <si>
    <t>telefoon/e-mail/fotokopieën</t>
  </si>
  <si>
    <t>art. 4,4°</t>
  </si>
  <si>
    <t>reiskosten</t>
  </si>
  <si>
    <t>art. 6</t>
  </si>
  <si>
    <t>kosten van uitgifte/stukken/uittreksels</t>
  </si>
  <si>
    <t>TOTAAL :</t>
  </si>
  <si>
    <t>Kosten en Erelonen conform KB dd. 18.12.1998 - B.S.  25.01.2023 - tarieven vanaf 1 januari 2024</t>
  </si>
  <si>
    <t>overige</t>
  </si>
  <si>
    <t>retributie JustRestart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</si>
</sst>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1" fillId="0" borderId="9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7620</xdr:rowOff>
    </xdr:from>
    <xdr:ext cx="5501640" cy="1125693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1DEDB459-538F-4DBF-A3FF-9B3FCFCC98BE}"/>
            </a:ext>
          </a:extLst>
        </xdr:cNvPr>
        <xdr:cNvSpPr txBox="1"/>
      </xdr:nvSpPr>
      <xdr:spPr>
        <a:xfrm>
          <a:off x="0" y="6677025"/>
          <a:ext cx="5501640" cy="11256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SCHULDENAAR : </a:t>
          </a:r>
        </a:p>
        <a:p>
          <a:endParaRPr lang="en-GB" sz="1100"/>
        </a:p>
        <a:p>
          <a:r>
            <a:rPr lang="en-GB" sz="1100"/>
            <a:t>ROLNUMMER :</a:t>
          </a:r>
        </a:p>
        <a:p>
          <a:endParaRPr lang="en-GB" sz="1100"/>
        </a:p>
        <a:p>
          <a:r>
            <a:rPr lang="en-GB" sz="1100"/>
            <a:t>KENMERK</a:t>
          </a:r>
          <a:r>
            <a:rPr lang="en-GB" sz="1100" baseline="0"/>
            <a:t> SCHULDBEMIDDELAAR :</a:t>
          </a: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1871-C613-414A-B300-AEC48E4477FC}">
  <dimension ref="A1:H37"/>
  <sheetViews>
    <sheetView tabSelected="1" topLeftCell="A13" zoomScale="115" zoomScaleNormal="115" workbookViewId="0">
      <selection activeCell="C36" sqref="C36"/>
    </sheetView>
  </sheetViews>
  <sheetFormatPr defaultColWidth="20.42578125" defaultRowHeight="15" customHeight="1" x14ac:dyDescent="0.2"/>
  <cols>
    <col min="1" max="1" width="20.42578125" style="2"/>
    <col min="2" max="2" width="34.42578125" style="2" customWidth="1"/>
    <col min="3" max="3" width="8.7109375" style="2" bestFit="1" customWidth="1"/>
    <col min="4" max="4" width="7.7109375" style="2" customWidth="1"/>
    <col min="5" max="5" width="8.42578125" style="2" bestFit="1" customWidth="1"/>
    <col min="6" max="7" width="15.28515625" style="2" customWidth="1"/>
    <col min="8" max="16384" width="20.42578125" style="2"/>
  </cols>
  <sheetData>
    <row r="1" spans="1:7" ht="12.75" x14ac:dyDescent="0.2">
      <c r="A1" s="23" t="s">
        <v>35</v>
      </c>
      <c r="B1" s="24"/>
      <c r="C1" s="24"/>
      <c r="D1" s="24"/>
      <c r="E1" s="25"/>
      <c r="F1" s="1"/>
      <c r="G1" s="1"/>
    </row>
    <row r="2" spans="1:7" ht="12.75" x14ac:dyDescent="0.2">
      <c r="A2" s="26"/>
      <c r="B2" s="27"/>
      <c r="C2" s="27"/>
      <c r="D2" s="27"/>
      <c r="E2" s="28"/>
      <c r="F2" s="3"/>
      <c r="G2" s="3"/>
    </row>
    <row r="3" spans="1:7" ht="12.75" x14ac:dyDescent="0.2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/>
      <c r="G3" s="7"/>
    </row>
    <row r="4" spans="1:7" ht="12.75" x14ac:dyDescent="0.2">
      <c r="A4" s="8"/>
      <c r="B4" s="9"/>
      <c r="C4" s="9"/>
      <c r="D4" s="9"/>
      <c r="E4" s="10"/>
      <c r="F4" s="3"/>
      <c r="G4" s="3"/>
    </row>
    <row r="5" spans="1:7" ht="12.75" x14ac:dyDescent="0.2">
      <c r="A5" s="11" t="s">
        <v>5</v>
      </c>
      <c r="B5" s="9" t="s">
        <v>6</v>
      </c>
      <c r="C5" s="9">
        <v>0</v>
      </c>
      <c r="D5" s="12">
        <v>651.01</v>
      </c>
      <c r="E5" s="13">
        <f xml:space="preserve"> C5*D5</f>
        <v>0</v>
      </c>
      <c r="F5" s="14"/>
      <c r="G5" s="14"/>
    </row>
    <row r="6" spans="1:7" ht="12.75" x14ac:dyDescent="0.2">
      <c r="A6" s="11" t="s">
        <v>7</v>
      </c>
      <c r="B6" s="9" t="s">
        <v>6</v>
      </c>
      <c r="C6" s="9">
        <v>0</v>
      </c>
      <c r="D6" s="12">
        <v>43.41</v>
      </c>
      <c r="E6" s="13">
        <f xml:space="preserve"> C6*D6</f>
        <v>0</v>
      </c>
      <c r="F6" s="14"/>
      <c r="G6" s="14"/>
    </row>
    <row r="7" spans="1:7" ht="12.75" x14ac:dyDescent="0.2">
      <c r="A7" s="11"/>
      <c r="B7" s="9"/>
      <c r="C7" s="9"/>
      <c r="D7" s="9"/>
      <c r="E7" s="10"/>
      <c r="F7" s="3"/>
      <c r="G7" s="3"/>
    </row>
    <row r="8" spans="1:7" ht="12.75" x14ac:dyDescent="0.2">
      <c r="A8" s="11" t="s">
        <v>8</v>
      </c>
      <c r="B8" s="9" t="s">
        <v>9</v>
      </c>
      <c r="C8" s="9">
        <v>0</v>
      </c>
      <c r="D8" s="12">
        <v>10.83</v>
      </c>
      <c r="E8" s="13">
        <f xml:space="preserve"> C8*D8</f>
        <v>0</v>
      </c>
      <c r="F8" s="14"/>
      <c r="G8" s="14"/>
    </row>
    <row r="9" spans="1:7" ht="12.75" x14ac:dyDescent="0.2">
      <c r="A9" s="11"/>
      <c r="B9" s="9"/>
      <c r="C9" s="9"/>
      <c r="D9" s="9"/>
      <c r="E9" s="10"/>
      <c r="F9" s="3"/>
      <c r="G9" s="3"/>
    </row>
    <row r="10" spans="1:7" ht="12.75" x14ac:dyDescent="0.2">
      <c r="A10" s="11" t="s">
        <v>10</v>
      </c>
      <c r="B10" s="9" t="s">
        <v>11</v>
      </c>
      <c r="C10" s="9">
        <v>0</v>
      </c>
      <c r="D10" s="12">
        <v>260.39</v>
      </c>
      <c r="E10" s="13">
        <f xml:space="preserve"> C10*D10</f>
        <v>0</v>
      </c>
      <c r="F10" s="14"/>
      <c r="G10" s="14"/>
    </row>
    <row r="11" spans="1:7" ht="12.75" x14ac:dyDescent="0.2">
      <c r="A11" s="11" t="s">
        <v>12</v>
      </c>
      <c r="B11" s="9" t="s">
        <v>11</v>
      </c>
      <c r="C11" s="9">
        <v>0</v>
      </c>
      <c r="D11" s="12">
        <v>17.36</v>
      </c>
      <c r="E11" s="13">
        <f xml:space="preserve"> C11*D11</f>
        <v>0</v>
      </c>
      <c r="F11" s="14"/>
      <c r="G11" s="14"/>
    </row>
    <row r="12" spans="1:7" ht="12.75" x14ac:dyDescent="0.2">
      <c r="A12" s="11"/>
      <c r="B12" s="9"/>
      <c r="C12" s="9"/>
      <c r="D12" s="9"/>
      <c r="E12" s="10"/>
      <c r="F12" s="3"/>
      <c r="G12" s="3"/>
    </row>
    <row r="13" spans="1:7" ht="12.75" x14ac:dyDescent="0.2">
      <c r="A13" s="11" t="s">
        <v>13</v>
      </c>
      <c r="B13" s="9" t="s">
        <v>14</v>
      </c>
      <c r="C13" s="9">
        <v>0</v>
      </c>
      <c r="D13" s="15">
        <v>216.99</v>
      </c>
      <c r="E13" s="13">
        <f xml:space="preserve"> C13*D13</f>
        <v>0</v>
      </c>
      <c r="F13" s="14"/>
      <c r="G13" s="14"/>
    </row>
    <row r="14" spans="1:7" ht="12.75" x14ac:dyDescent="0.2">
      <c r="A14" s="11"/>
      <c r="B14" s="9"/>
      <c r="C14" s="9"/>
      <c r="D14" s="9"/>
      <c r="E14" s="10"/>
      <c r="F14" s="3"/>
      <c r="G14" s="3"/>
    </row>
    <row r="15" spans="1:7" ht="12.75" x14ac:dyDescent="0.2">
      <c r="A15" s="11" t="s">
        <v>15</v>
      </c>
      <c r="B15" s="9" t="s">
        <v>16</v>
      </c>
      <c r="C15" s="9">
        <v>0</v>
      </c>
      <c r="D15" s="12">
        <v>130.19999999999999</v>
      </c>
      <c r="E15" s="13">
        <f xml:space="preserve"> C15*D15</f>
        <v>0</v>
      </c>
      <c r="F15" s="14"/>
      <c r="G15" s="14"/>
    </row>
    <row r="16" spans="1:7" ht="12.75" x14ac:dyDescent="0.2">
      <c r="A16" s="11"/>
      <c r="B16" s="9"/>
      <c r="C16" s="9"/>
      <c r="D16" s="9"/>
      <c r="E16" s="10"/>
      <c r="F16" s="3"/>
      <c r="G16" s="3"/>
    </row>
    <row r="17" spans="1:8" ht="12.75" x14ac:dyDescent="0.2">
      <c r="A17" s="11" t="s">
        <v>17</v>
      </c>
      <c r="B17" s="9" t="s">
        <v>18</v>
      </c>
      <c r="C17" s="9">
        <v>0</v>
      </c>
      <c r="D17" s="12">
        <v>108.47</v>
      </c>
      <c r="E17" s="13">
        <f xml:space="preserve"> C17*D17</f>
        <v>0</v>
      </c>
      <c r="F17" s="14"/>
      <c r="G17" s="14"/>
    </row>
    <row r="18" spans="1:8" ht="12.75" x14ac:dyDescent="0.2">
      <c r="A18" s="8"/>
      <c r="B18" s="9"/>
      <c r="C18" s="9"/>
      <c r="D18" s="9"/>
      <c r="E18" s="10"/>
      <c r="F18" s="3"/>
      <c r="G18" s="3"/>
    </row>
    <row r="19" spans="1:8" ht="12.75" x14ac:dyDescent="0.2">
      <c r="A19" s="4" t="s">
        <v>19</v>
      </c>
      <c r="B19" s="5" t="s">
        <v>1</v>
      </c>
      <c r="C19" s="5" t="s">
        <v>2</v>
      </c>
      <c r="D19" s="5" t="s">
        <v>3</v>
      </c>
      <c r="E19" s="6" t="s">
        <v>4</v>
      </c>
      <c r="F19" s="7"/>
      <c r="G19" s="7"/>
      <c r="H19" s="16"/>
    </row>
    <row r="20" spans="1:8" ht="12.75" x14ac:dyDescent="0.2">
      <c r="A20" s="8"/>
      <c r="B20" s="9"/>
      <c r="C20" s="9"/>
      <c r="D20" s="9"/>
      <c r="E20" s="10"/>
      <c r="F20" s="3"/>
      <c r="G20" s="3"/>
    </row>
    <row r="21" spans="1:8" ht="12.75" x14ac:dyDescent="0.2">
      <c r="A21" s="11" t="s">
        <v>20</v>
      </c>
      <c r="B21" s="9" t="s">
        <v>21</v>
      </c>
      <c r="C21" s="9">
        <v>0</v>
      </c>
      <c r="D21" s="12">
        <v>15.19</v>
      </c>
      <c r="E21" s="13">
        <f xml:space="preserve"> C21*D21</f>
        <v>0</v>
      </c>
      <c r="F21" s="14"/>
      <c r="G21" s="14"/>
    </row>
    <row r="22" spans="1:8" ht="12.75" x14ac:dyDescent="0.2">
      <c r="A22" s="11"/>
      <c r="B22" s="9" t="s">
        <v>22</v>
      </c>
      <c r="C22" s="9">
        <v>0</v>
      </c>
      <c r="D22" s="12">
        <v>22.62</v>
      </c>
      <c r="E22" s="13">
        <f xml:space="preserve"> C22*D22</f>
        <v>0</v>
      </c>
      <c r="F22" s="14"/>
      <c r="G22" s="14"/>
    </row>
    <row r="23" spans="1:8" ht="12.75" x14ac:dyDescent="0.2">
      <c r="A23" s="11"/>
      <c r="B23" s="9" t="s">
        <v>23</v>
      </c>
      <c r="C23" s="9">
        <v>0</v>
      </c>
      <c r="D23" s="12">
        <v>24.09</v>
      </c>
      <c r="E23" s="13">
        <f xml:space="preserve"> C23*D23</f>
        <v>0</v>
      </c>
      <c r="F23" s="14"/>
      <c r="G23" s="14"/>
    </row>
    <row r="24" spans="1:8" ht="12.75" x14ac:dyDescent="0.2">
      <c r="A24" s="11"/>
      <c r="B24" s="9"/>
      <c r="C24" s="9"/>
      <c r="D24" s="12"/>
      <c r="E24" s="13"/>
      <c r="F24" s="14"/>
      <c r="G24" s="14"/>
    </row>
    <row r="25" spans="1:8" ht="12.75" x14ac:dyDescent="0.2">
      <c r="A25" s="11" t="s">
        <v>24</v>
      </c>
      <c r="B25" s="9" t="s">
        <v>25</v>
      </c>
      <c r="C25" s="9">
        <v>0</v>
      </c>
      <c r="D25" s="12">
        <v>8.6999999999999993</v>
      </c>
      <c r="E25" s="13">
        <f xml:space="preserve"> C25*D25</f>
        <v>0</v>
      </c>
      <c r="F25" s="14"/>
      <c r="G25" s="14"/>
    </row>
    <row r="26" spans="1:8" ht="12.75" x14ac:dyDescent="0.2">
      <c r="A26" s="11"/>
      <c r="B26" s="9" t="s">
        <v>26</v>
      </c>
      <c r="C26" s="9">
        <v>0</v>
      </c>
      <c r="D26" s="12">
        <v>16.13</v>
      </c>
      <c r="E26" s="13">
        <f xml:space="preserve"> C26*D26</f>
        <v>0</v>
      </c>
      <c r="F26" s="14"/>
      <c r="G26" s="14"/>
    </row>
    <row r="27" spans="1:8" ht="12.75" x14ac:dyDescent="0.2">
      <c r="A27" s="11"/>
      <c r="B27" s="9" t="s">
        <v>27</v>
      </c>
      <c r="C27" s="9">
        <v>0</v>
      </c>
      <c r="D27" s="12">
        <v>17.600000000000001</v>
      </c>
      <c r="E27" s="13">
        <f xml:space="preserve"> C27*D27</f>
        <v>0</v>
      </c>
      <c r="F27" s="14"/>
      <c r="G27" s="14"/>
    </row>
    <row r="28" spans="1:8" ht="12.75" x14ac:dyDescent="0.2">
      <c r="A28" s="11"/>
      <c r="B28" s="9"/>
      <c r="C28" s="9"/>
      <c r="D28" s="9"/>
      <c r="E28" s="10"/>
      <c r="F28" s="3"/>
      <c r="G28" s="3"/>
    </row>
    <row r="29" spans="1:8" ht="12.75" x14ac:dyDescent="0.2">
      <c r="A29" s="11" t="s">
        <v>28</v>
      </c>
      <c r="B29" s="9" t="s">
        <v>29</v>
      </c>
      <c r="C29" s="9">
        <v>0</v>
      </c>
      <c r="D29" s="12">
        <v>130.19999999999999</v>
      </c>
      <c r="E29" s="13">
        <f xml:space="preserve"> C29*D29</f>
        <v>0</v>
      </c>
      <c r="F29" s="14"/>
      <c r="G29" s="14"/>
    </row>
    <row r="30" spans="1:8" ht="12.75" x14ac:dyDescent="0.2">
      <c r="A30" s="11"/>
      <c r="B30" s="9"/>
      <c r="C30" s="9"/>
      <c r="D30" s="9"/>
      <c r="E30" s="10"/>
      <c r="F30" s="3"/>
      <c r="G30" s="3"/>
    </row>
    <row r="31" spans="1:8" ht="12.75" x14ac:dyDescent="0.2">
      <c r="A31" s="11" t="s">
        <v>30</v>
      </c>
      <c r="B31" s="9" t="s">
        <v>31</v>
      </c>
      <c r="C31" s="9">
        <v>0</v>
      </c>
      <c r="D31" s="12">
        <v>0.28000000000000003</v>
      </c>
      <c r="E31" s="13">
        <f xml:space="preserve"> C31*D31</f>
        <v>0</v>
      </c>
      <c r="F31" s="14"/>
      <c r="G31" s="14"/>
    </row>
    <row r="32" spans="1:8" ht="12.75" x14ac:dyDescent="0.2">
      <c r="A32" s="11"/>
      <c r="B32" s="9"/>
      <c r="C32" s="9"/>
      <c r="D32" s="12"/>
      <c r="E32" s="13"/>
      <c r="F32" s="14"/>
      <c r="G32" s="14"/>
    </row>
    <row r="33" spans="1:7" ht="12.75" x14ac:dyDescent="0.2">
      <c r="A33" s="11" t="s">
        <v>32</v>
      </c>
      <c r="B33" s="9" t="s">
        <v>33</v>
      </c>
      <c r="C33" s="9">
        <v>0</v>
      </c>
      <c r="D33" s="9"/>
      <c r="E33" s="13">
        <f xml:space="preserve"> C33*D33</f>
        <v>0</v>
      </c>
      <c r="F33" s="14"/>
      <c r="G33" s="14"/>
    </row>
    <row r="34" spans="1:7" ht="12.75" x14ac:dyDescent="0.2">
      <c r="A34" s="11"/>
      <c r="B34" s="9"/>
      <c r="C34" s="9"/>
      <c r="D34" s="9"/>
      <c r="E34" s="13"/>
      <c r="F34" s="14"/>
      <c r="G34" s="14"/>
    </row>
    <row r="35" spans="1:7" ht="12.75" x14ac:dyDescent="0.2">
      <c r="A35" s="19" t="s">
        <v>36</v>
      </c>
      <c r="B35" s="20" t="s">
        <v>37</v>
      </c>
      <c r="C35" s="20">
        <v>0</v>
      </c>
      <c r="D35" s="22">
        <v>75</v>
      </c>
      <c r="E35" s="21">
        <f>C35*D35</f>
        <v>0</v>
      </c>
      <c r="F35" s="14"/>
      <c r="G35" s="14"/>
    </row>
    <row r="36" spans="1:7" ht="12.75" x14ac:dyDescent="0.2">
      <c r="A36" s="19"/>
      <c r="B36" s="20"/>
      <c r="C36" s="20"/>
      <c r="D36" s="20"/>
      <c r="E36" s="21"/>
      <c r="F36" s="14"/>
      <c r="G36" s="14"/>
    </row>
    <row r="37" spans="1:7" ht="13.5" thickBot="1" x14ac:dyDescent="0.25">
      <c r="A37" s="29" t="s">
        <v>34</v>
      </c>
      <c r="B37" s="30"/>
      <c r="C37" s="30"/>
      <c r="D37" s="30"/>
      <c r="E37" s="17">
        <f>SUM(E5:E35)</f>
        <v>0</v>
      </c>
      <c r="F37" s="18"/>
      <c r="G37" s="18"/>
    </row>
  </sheetData>
  <mergeCells count="3">
    <mergeCell ref="A1:E1"/>
    <mergeCell ref="A2:E2"/>
    <mergeCell ref="A37:D37"/>
  </mergeCells>
  <pageMargins left="1.0899999999999999" right="0.7" top="0.75" bottom="0.75" header="0.3" footer="0.3"/>
  <pageSetup scale="92" orientation="portrait" r:id="rId1"/>
  <drawing r:id="rId2"/>
</worksheet>
</file>

<file path=docMetadata/LabelInfo.xml><?xml version="1.0" encoding="utf-8"?>
<clbl:labelList xmlns:clbl="http://schemas.microsoft.com/office/2020/mipLabelMetadata">
  <clbl:label id="{bb6bdbe6-c28b-4509-9f60-3d65d4de0b77}" enabled="0" method="" siteId="{bb6bdbe6-c28b-4509-9f60-3d65d4de0b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Federal Justice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Camp Kristof</dc:creator>
  <cp:lastModifiedBy>Mareen Stijn</cp:lastModifiedBy>
  <dcterms:created xsi:type="dcterms:W3CDTF">2024-01-29T08:06:54Z</dcterms:created>
  <dcterms:modified xsi:type="dcterms:W3CDTF">2024-09-03T09:57:41Z</dcterms:modified>
</cp:coreProperties>
</file>