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DEBECKER\Documents\Data Boulot\_Clients\GIAL\IFJ\Juge Desmet Jan\"/>
    </mc:Choice>
  </mc:AlternateContent>
  <bookViews>
    <workbookView xWindow="0" yWindow="465" windowWidth="21600" windowHeight="10065"/>
  </bookViews>
  <sheets>
    <sheet name="Données administratives" sheetId="1" r:id="rId1"/>
    <sheet name="Informations financières" sheetId="2" r:id="rId2"/>
    <sheet name="Informations financières 2" sheetId="3" r:id="rId3"/>
    <sheet name="Bilan" sheetId="4" r:id="rId4"/>
    <sheet name="Avoirs immobiliers" sheetId="5" r:id="rId5"/>
    <sheet name="Taxation Annuelle" sheetId="6" r:id="rId6"/>
    <sheet name="Montant" sheetId="8" r:id="rId7"/>
    <sheet name="Codes_postaux" sheetId="9" state="hidden" r:id="rId8"/>
    <sheet name="Temp" sheetId="7" state="hidden" r:id="rId9"/>
  </sheets>
  <definedNames>
    <definedName name="_Hlk504552591" localSheetId="0">'Données administratives'!$B$34</definedName>
    <definedName name="Codes_postaux">Codes_postaux!$A$1:$B$3168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C7" i="4"/>
  <c r="D7" i="4"/>
  <c r="E7" i="4"/>
  <c r="B7" i="4"/>
  <c r="C3168" i="9" l="1"/>
  <c r="C3167" i="9"/>
  <c r="C3166" i="9"/>
  <c r="C3165" i="9"/>
  <c r="C3164" i="9"/>
  <c r="C3163" i="9"/>
  <c r="C3162" i="9"/>
  <c r="C3161" i="9"/>
  <c r="C3160" i="9"/>
  <c r="C3159" i="9"/>
  <c r="C3158" i="9"/>
  <c r="C3157" i="9"/>
  <c r="C3156" i="9"/>
  <c r="C3155" i="9"/>
  <c r="C3154" i="9"/>
  <c r="C3153" i="9"/>
  <c r="C3152" i="9"/>
  <c r="C3151" i="9"/>
  <c r="C3150" i="9"/>
  <c r="C3149" i="9"/>
  <c r="C3148" i="9"/>
  <c r="C3147" i="9"/>
  <c r="C3146" i="9"/>
  <c r="C3145" i="9"/>
  <c r="C3144" i="9"/>
  <c r="C3143" i="9"/>
  <c r="C3142" i="9"/>
  <c r="C3141" i="9"/>
  <c r="C3140" i="9"/>
  <c r="C3139" i="9"/>
  <c r="C3138" i="9"/>
  <c r="C3137" i="9"/>
  <c r="C3136" i="9"/>
  <c r="C3135" i="9"/>
  <c r="C3134" i="9"/>
  <c r="C3133" i="9"/>
  <c r="C3132" i="9"/>
  <c r="C3131" i="9"/>
  <c r="C3130" i="9"/>
  <c r="C3129" i="9"/>
  <c r="C3128" i="9"/>
  <c r="C3127" i="9"/>
  <c r="C3126" i="9"/>
  <c r="C3125" i="9"/>
  <c r="C3124" i="9"/>
  <c r="C3123" i="9"/>
  <c r="C3122" i="9"/>
  <c r="C3121" i="9"/>
  <c r="C3120" i="9"/>
  <c r="C3119" i="9"/>
  <c r="C3118" i="9"/>
  <c r="C3117" i="9"/>
  <c r="C3116" i="9"/>
  <c r="C3115" i="9"/>
  <c r="C3114" i="9"/>
  <c r="C3113" i="9"/>
  <c r="C3112" i="9"/>
  <c r="C3111" i="9"/>
  <c r="C3110" i="9"/>
  <c r="C3109" i="9"/>
  <c r="C3108" i="9"/>
  <c r="C3107" i="9"/>
  <c r="C3106" i="9"/>
  <c r="C3105" i="9"/>
  <c r="C3104" i="9"/>
  <c r="C3103" i="9"/>
  <c r="C3102" i="9"/>
  <c r="C3101" i="9"/>
  <c r="C3100" i="9"/>
  <c r="C3099" i="9"/>
  <c r="C3098" i="9"/>
  <c r="C3097" i="9"/>
  <c r="C3096" i="9"/>
  <c r="C3095" i="9"/>
  <c r="C3094" i="9"/>
  <c r="C3093" i="9"/>
  <c r="C3092" i="9"/>
  <c r="C3091" i="9"/>
  <c r="C3090" i="9"/>
  <c r="C3089" i="9"/>
  <c r="C3088" i="9"/>
  <c r="C3087" i="9"/>
  <c r="C3086" i="9"/>
  <c r="C3085" i="9"/>
  <c r="C3084" i="9"/>
  <c r="C3083" i="9"/>
  <c r="C3082" i="9"/>
  <c r="C3081" i="9"/>
  <c r="C3080" i="9"/>
  <c r="C3079" i="9"/>
  <c r="C3078" i="9"/>
  <c r="C3077" i="9"/>
  <c r="C3076" i="9"/>
  <c r="C3075" i="9"/>
  <c r="C3074" i="9"/>
  <c r="C3073" i="9"/>
  <c r="C3072" i="9"/>
  <c r="C3071" i="9"/>
  <c r="C3070" i="9"/>
  <c r="C3069" i="9"/>
  <c r="C3068" i="9"/>
  <c r="C3067" i="9"/>
  <c r="C3066" i="9"/>
  <c r="C3065" i="9"/>
  <c r="C3064" i="9"/>
  <c r="C3063" i="9"/>
  <c r="C3062" i="9"/>
  <c r="C3061" i="9"/>
  <c r="C3060" i="9"/>
  <c r="C3059" i="9"/>
  <c r="C3058" i="9"/>
  <c r="C3057" i="9"/>
  <c r="C3056" i="9"/>
  <c r="C3055" i="9"/>
  <c r="C3054" i="9"/>
  <c r="C3053" i="9"/>
  <c r="C3052" i="9"/>
  <c r="C3051" i="9"/>
  <c r="C3050" i="9"/>
  <c r="C3049" i="9"/>
  <c r="C3048" i="9"/>
  <c r="C3047" i="9"/>
  <c r="C3046" i="9"/>
  <c r="C3045" i="9"/>
  <c r="C3044" i="9"/>
  <c r="C3043" i="9"/>
  <c r="C3042" i="9"/>
  <c r="C3041" i="9"/>
  <c r="C3040" i="9"/>
  <c r="C3039" i="9"/>
  <c r="C3038" i="9"/>
  <c r="C3037" i="9"/>
  <c r="C3036" i="9"/>
  <c r="C3035" i="9"/>
  <c r="C3034" i="9"/>
  <c r="C3033" i="9"/>
  <c r="C3032" i="9"/>
  <c r="C3031" i="9"/>
  <c r="C3030" i="9"/>
  <c r="C3029" i="9"/>
  <c r="C3028" i="9"/>
  <c r="C3027" i="9"/>
  <c r="C3026" i="9"/>
  <c r="C3025" i="9"/>
  <c r="C3024" i="9"/>
  <c r="C3023" i="9"/>
  <c r="C3022" i="9"/>
  <c r="C3021" i="9"/>
  <c r="C3020" i="9"/>
  <c r="C3019" i="9"/>
  <c r="C3018" i="9"/>
  <c r="C3017" i="9"/>
  <c r="C3016" i="9"/>
  <c r="C3015" i="9"/>
  <c r="C3014" i="9"/>
  <c r="C3013" i="9"/>
  <c r="C3012" i="9"/>
  <c r="C3011" i="9"/>
  <c r="C3010" i="9"/>
  <c r="C3009" i="9"/>
  <c r="C3008" i="9"/>
  <c r="C3007" i="9"/>
  <c r="C3006" i="9"/>
  <c r="C3005" i="9"/>
  <c r="C3004" i="9"/>
  <c r="C3003" i="9"/>
  <c r="C3002" i="9"/>
  <c r="C3001" i="9"/>
  <c r="C3000" i="9"/>
  <c r="C2999" i="9"/>
  <c r="C2998" i="9"/>
  <c r="C2997" i="9"/>
  <c r="C2996" i="9"/>
  <c r="C2995" i="9"/>
  <c r="C2994" i="9"/>
  <c r="C2993" i="9"/>
  <c r="C2992" i="9"/>
  <c r="C2991" i="9"/>
  <c r="C2990" i="9"/>
  <c r="C2989" i="9"/>
  <c r="C2988" i="9"/>
  <c r="C2987" i="9"/>
  <c r="C2986" i="9"/>
  <c r="C2985" i="9"/>
  <c r="C2984" i="9"/>
  <c r="C2983" i="9"/>
  <c r="C2982" i="9"/>
  <c r="C2981" i="9"/>
  <c r="C2980" i="9"/>
  <c r="C2979" i="9"/>
  <c r="C2978" i="9"/>
  <c r="C2977" i="9"/>
  <c r="C2976" i="9"/>
  <c r="C2975" i="9"/>
  <c r="C2974" i="9"/>
  <c r="C2973" i="9"/>
  <c r="C2972" i="9"/>
  <c r="C2971" i="9"/>
  <c r="C2970" i="9"/>
  <c r="C2969" i="9"/>
  <c r="C2968" i="9"/>
  <c r="C2967" i="9"/>
  <c r="C2966" i="9"/>
  <c r="C2965" i="9"/>
  <c r="C2964" i="9"/>
  <c r="C2963" i="9"/>
  <c r="C2962" i="9"/>
  <c r="C2961" i="9"/>
  <c r="C2960" i="9"/>
  <c r="C2959" i="9"/>
  <c r="C2958" i="9"/>
  <c r="C2957" i="9"/>
  <c r="C2956" i="9"/>
  <c r="C2955" i="9"/>
  <c r="C2954" i="9"/>
  <c r="C2953" i="9"/>
  <c r="C2952" i="9"/>
  <c r="C2951" i="9"/>
  <c r="C2950" i="9"/>
  <c r="C2949" i="9"/>
  <c r="C2948" i="9"/>
  <c r="C2947" i="9"/>
  <c r="C2946" i="9"/>
  <c r="C2945" i="9"/>
  <c r="C2944" i="9"/>
  <c r="C2943" i="9"/>
  <c r="C2942" i="9"/>
  <c r="C2941" i="9"/>
  <c r="C2940" i="9"/>
  <c r="C2939" i="9"/>
  <c r="C2938" i="9"/>
  <c r="C2937" i="9"/>
  <c r="C2936" i="9"/>
  <c r="C2935" i="9"/>
  <c r="C2934" i="9"/>
  <c r="C2933" i="9"/>
  <c r="C2932" i="9"/>
  <c r="C2931" i="9"/>
  <c r="C2930" i="9"/>
  <c r="C2929" i="9"/>
  <c r="C2928" i="9"/>
  <c r="C2927" i="9"/>
  <c r="C2926" i="9"/>
  <c r="C2925" i="9"/>
  <c r="C2924" i="9"/>
  <c r="C2923" i="9"/>
  <c r="C2922" i="9"/>
  <c r="C2921" i="9"/>
  <c r="C2920" i="9"/>
  <c r="C2919" i="9"/>
  <c r="C2918" i="9"/>
  <c r="C2917" i="9"/>
  <c r="C2916" i="9"/>
  <c r="C2915" i="9"/>
  <c r="C2914" i="9"/>
  <c r="C2913" i="9"/>
  <c r="C2912" i="9"/>
  <c r="C2911" i="9"/>
  <c r="C2910" i="9"/>
  <c r="C2909" i="9"/>
  <c r="C2908" i="9"/>
  <c r="C2907" i="9"/>
  <c r="C2906" i="9"/>
  <c r="C2905" i="9"/>
  <c r="C2904" i="9"/>
  <c r="C2903" i="9"/>
  <c r="C2902" i="9"/>
  <c r="C2901" i="9"/>
  <c r="C2900" i="9"/>
  <c r="C2899" i="9"/>
  <c r="C2898" i="9"/>
  <c r="C2897" i="9"/>
  <c r="C2896" i="9"/>
  <c r="C2895" i="9"/>
  <c r="C2894" i="9"/>
  <c r="C2893" i="9"/>
  <c r="C2892" i="9"/>
  <c r="C2891" i="9"/>
  <c r="C2890" i="9"/>
  <c r="C2889" i="9"/>
  <c r="C2888" i="9"/>
  <c r="C2887" i="9"/>
  <c r="C2886" i="9"/>
  <c r="C2885" i="9"/>
  <c r="C2884" i="9"/>
  <c r="C2883" i="9"/>
  <c r="C2882" i="9"/>
  <c r="C2881" i="9"/>
  <c r="C2880" i="9"/>
  <c r="C2879" i="9"/>
  <c r="C2878" i="9"/>
  <c r="C2877" i="9"/>
  <c r="C2876" i="9"/>
  <c r="C2875" i="9"/>
  <c r="C2874" i="9"/>
  <c r="C2873" i="9"/>
  <c r="C2872" i="9"/>
  <c r="C2871" i="9"/>
  <c r="C2870" i="9"/>
  <c r="C2869" i="9"/>
  <c r="C2868" i="9"/>
  <c r="C2867" i="9"/>
  <c r="C2866" i="9"/>
  <c r="C2865" i="9"/>
  <c r="C2864" i="9"/>
  <c r="C2863" i="9"/>
  <c r="C2862" i="9"/>
  <c r="C2861" i="9"/>
  <c r="C2860" i="9"/>
  <c r="C2859" i="9"/>
  <c r="C2858" i="9"/>
  <c r="C2857" i="9"/>
  <c r="C2856" i="9"/>
  <c r="C2855" i="9"/>
  <c r="C2854" i="9"/>
  <c r="C2853" i="9"/>
  <c r="C2852" i="9"/>
  <c r="C2851" i="9"/>
  <c r="C2850" i="9"/>
  <c r="C2849" i="9"/>
  <c r="C2848" i="9"/>
  <c r="C2847" i="9"/>
  <c r="C2846" i="9"/>
  <c r="C2845" i="9"/>
  <c r="C2844" i="9"/>
  <c r="C2843" i="9"/>
  <c r="C2842" i="9"/>
  <c r="C2841" i="9"/>
  <c r="C2840" i="9"/>
  <c r="C2839" i="9"/>
  <c r="C2838" i="9"/>
  <c r="C2837" i="9"/>
  <c r="C2836" i="9"/>
  <c r="C2835" i="9"/>
  <c r="C2834" i="9"/>
  <c r="C2833" i="9"/>
  <c r="C2832" i="9"/>
  <c r="C2831" i="9"/>
  <c r="C2830" i="9"/>
  <c r="C2829" i="9"/>
  <c r="C2828" i="9"/>
  <c r="C2827" i="9"/>
  <c r="C2826" i="9"/>
  <c r="C2825" i="9"/>
  <c r="C2824" i="9"/>
  <c r="C2823" i="9"/>
  <c r="C2822" i="9"/>
  <c r="C2821" i="9"/>
  <c r="C2820" i="9"/>
  <c r="C2819" i="9"/>
  <c r="C2818" i="9"/>
  <c r="C2817" i="9"/>
  <c r="C2816" i="9"/>
  <c r="C2815" i="9"/>
  <c r="C2814" i="9"/>
  <c r="C2813" i="9"/>
  <c r="C2812" i="9"/>
  <c r="C2811" i="9"/>
  <c r="C2810" i="9"/>
  <c r="C2809" i="9"/>
  <c r="C2808" i="9"/>
  <c r="C2807" i="9"/>
  <c r="C2806" i="9"/>
  <c r="C2805" i="9"/>
  <c r="C2804" i="9"/>
  <c r="C2803" i="9"/>
  <c r="C2802" i="9"/>
  <c r="C2801" i="9"/>
  <c r="C2800" i="9"/>
  <c r="C2799" i="9"/>
  <c r="C2798" i="9"/>
  <c r="C2797" i="9"/>
  <c r="C2796" i="9"/>
  <c r="C2795" i="9"/>
  <c r="C2794" i="9"/>
  <c r="C2793" i="9"/>
  <c r="C2792" i="9"/>
  <c r="C2791" i="9"/>
  <c r="C2790" i="9"/>
  <c r="C2789" i="9"/>
  <c r="C2788" i="9"/>
  <c r="C2787" i="9"/>
  <c r="C2786" i="9"/>
  <c r="C2785" i="9"/>
  <c r="C2784" i="9"/>
  <c r="C2783" i="9"/>
  <c r="C2782" i="9"/>
  <c r="C2781" i="9"/>
  <c r="C2780" i="9"/>
  <c r="C2779" i="9"/>
  <c r="C2778" i="9"/>
  <c r="C2777" i="9"/>
  <c r="C2776" i="9"/>
  <c r="C2775" i="9"/>
  <c r="C2774" i="9"/>
  <c r="C2773" i="9"/>
  <c r="C2772" i="9"/>
  <c r="C2771" i="9"/>
  <c r="C2770" i="9"/>
  <c r="C2769" i="9"/>
  <c r="C2768" i="9"/>
  <c r="C2767" i="9"/>
  <c r="C2766" i="9"/>
  <c r="C2765" i="9"/>
  <c r="C2764" i="9"/>
  <c r="C2763" i="9"/>
  <c r="C2762" i="9"/>
  <c r="C2761" i="9"/>
  <c r="C2760" i="9"/>
  <c r="C2759" i="9"/>
  <c r="C2758" i="9"/>
  <c r="C2757" i="9"/>
  <c r="C2756" i="9"/>
  <c r="C2755" i="9"/>
  <c r="C2754" i="9"/>
  <c r="C2753" i="9"/>
  <c r="C2752" i="9"/>
  <c r="C2751" i="9"/>
  <c r="C2750" i="9"/>
  <c r="C2749" i="9"/>
  <c r="C2748" i="9"/>
  <c r="C2747" i="9"/>
  <c r="C2746" i="9"/>
  <c r="C2745" i="9"/>
  <c r="C2744" i="9"/>
  <c r="C2743" i="9"/>
  <c r="C2742" i="9"/>
  <c r="C2741" i="9"/>
  <c r="C2740" i="9"/>
  <c r="C2739" i="9"/>
  <c r="C2738" i="9"/>
  <c r="C2737" i="9"/>
  <c r="C2736" i="9"/>
  <c r="C2735" i="9"/>
  <c r="C2734" i="9"/>
  <c r="C2733" i="9"/>
  <c r="C2732" i="9"/>
  <c r="C2731" i="9"/>
  <c r="C2730" i="9"/>
  <c r="C2729" i="9"/>
  <c r="C2728" i="9"/>
  <c r="C2727" i="9"/>
  <c r="C2726" i="9"/>
  <c r="C2725" i="9"/>
  <c r="C2724" i="9"/>
  <c r="C2723" i="9"/>
  <c r="C2722" i="9"/>
  <c r="C2721" i="9"/>
  <c r="C2720" i="9"/>
  <c r="C2719" i="9"/>
  <c r="C2718" i="9"/>
  <c r="C2717" i="9"/>
  <c r="C2716" i="9"/>
  <c r="C2715" i="9"/>
  <c r="C2714" i="9"/>
  <c r="C2713" i="9"/>
  <c r="C2712" i="9"/>
  <c r="C2711" i="9"/>
  <c r="C2710" i="9"/>
  <c r="C2709" i="9"/>
  <c r="C2708" i="9"/>
  <c r="C2707" i="9"/>
  <c r="C2706" i="9"/>
  <c r="C2705" i="9"/>
  <c r="C2704" i="9"/>
  <c r="C2703" i="9"/>
  <c r="C2702" i="9"/>
  <c r="C2701" i="9"/>
  <c r="C2700" i="9"/>
  <c r="C2699" i="9"/>
  <c r="C2698" i="9"/>
  <c r="C2697" i="9"/>
  <c r="C2696" i="9"/>
  <c r="C2695" i="9"/>
  <c r="C2694" i="9"/>
  <c r="C2693" i="9"/>
  <c r="C2692" i="9"/>
  <c r="C2691" i="9"/>
  <c r="C2690" i="9"/>
  <c r="C2689" i="9"/>
  <c r="C2688" i="9"/>
  <c r="C2687" i="9"/>
  <c r="C2686" i="9"/>
  <c r="C2685" i="9"/>
  <c r="C2684" i="9"/>
  <c r="C2683" i="9"/>
  <c r="C2682" i="9"/>
  <c r="C2681" i="9"/>
  <c r="C2680" i="9"/>
  <c r="C2679" i="9"/>
  <c r="C2678" i="9"/>
  <c r="C2677" i="9"/>
  <c r="C2676" i="9"/>
  <c r="C2675" i="9"/>
  <c r="C2674" i="9"/>
  <c r="C2673" i="9"/>
  <c r="C2672" i="9"/>
  <c r="C2671" i="9"/>
  <c r="C2670" i="9"/>
  <c r="C2669" i="9"/>
  <c r="C2668" i="9"/>
  <c r="C2667" i="9"/>
  <c r="C2666" i="9"/>
  <c r="C2665" i="9"/>
  <c r="C2664" i="9"/>
  <c r="C2663" i="9"/>
  <c r="C2662" i="9"/>
  <c r="C2661" i="9"/>
  <c r="C2660" i="9"/>
  <c r="C2659" i="9"/>
  <c r="C2658" i="9"/>
  <c r="C2657" i="9"/>
  <c r="C2656" i="9"/>
  <c r="C2655" i="9"/>
  <c r="C2654" i="9"/>
  <c r="C2653" i="9"/>
  <c r="C2652" i="9"/>
  <c r="C2651" i="9"/>
  <c r="C2650" i="9"/>
  <c r="C2649" i="9"/>
  <c r="C2648" i="9"/>
  <c r="C2647" i="9"/>
  <c r="C2646" i="9"/>
  <c r="C2645" i="9"/>
  <c r="C2644" i="9"/>
  <c r="C2643" i="9"/>
  <c r="C2642" i="9"/>
  <c r="C2641" i="9"/>
  <c r="C2640" i="9"/>
  <c r="C2639" i="9"/>
  <c r="C2638" i="9"/>
  <c r="C2637" i="9"/>
  <c r="C2636" i="9"/>
  <c r="C2635" i="9"/>
  <c r="C2634" i="9"/>
  <c r="C2633" i="9"/>
  <c r="C2632" i="9"/>
  <c r="C2631" i="9"/>
  <c r="C2630" i="9"/>
  <c r="C2629" i="9"/>
  <c r="C2628" i="9"/>
  <c r="C2627" i="9"/>
  <c r="C2626" i="9"/>
  <c r="C2625" i="9"/>
  <c r="C2624" i="9"/>
  <c r="C2623" i="9"/>
  <c r="C2622" i="9"/>
  <c r="C2621" i="9"/>
  <c r="C2620" i="9"/>
  <c r="C2619" i="9"/>
  <c r="C2618" i="9"/>
  <c r="C2617" i="9"/>
  <c r="C2616" i="9"/>
  <c r="C2615" i="9"/>
  <c r="C2614" i="9"/>
  <c r="C2613" i="9"/>
  <c r="C2612" i="9"/>
  <c r="C2611" i="9"/>
  <c r="C2610" i="9"/>
  <c r="C2609" i="9"/>
  <c r="C2608" i="9"/>
  <c r="C2607" i="9"/>
  <c r="C2606" i="9"/>
  <c r="C2605" i="9"/>
  <c r="C2604" i="9"/>
  <c r="C2603" i="9"/>
  <c r="C2602" i="9"/>
  <c r="C2601" i="9"/>
  <c r="C2600" i="9"/>
  <c r="C2599" i="9"/>
  <c r="C2598" i="9"/>
  <c r="C2597" i="9"/>
  <c r="C2596" i="9"/>
  <c r="C2595" i="9"/>
  <c r="C2594" i="9"/>
  <c r="C2593" i="9"/>
  <c r="C2592" i="9"/>
  <c r="C2591" i="9"/>
  <c r="C2590" i="9"/>
  <c r="C2589" i="9"/>
  <c r="C2588" i="9"/>
  <c r="C2587" i="9"/>
  <c r="C2586" i="9"/>
  <c r="C2585" i="9"/>
  <c r="C2584" i="9"/>
  <c r="C2583" i="9"/>
  <c r="C2582" i="9"/>
  <c r="C2581" i="9"/>
  <c r="C2580" i="9"/>
  <c r="C2579" i="9"/>
  <c r="C2578" i="9"/>
  <c r="C2577" i="9"/>
  <c r="C2576" i="9"/>
  <c r="C2575" i="9"/>
  <c r="C2574" i="9"/>
  <c r="C2573" i="9"/>
  <c r="C2572" i="9"/>
  <c r="C2571" i="9"/>
  <c r="C2570" i="9"/>
  <c r="C2569" i="9"/>
  <c r="C2568" i="9"/>
  <c r="C2567" i="9"/>
  <c r="C2566" i="9"/>
  <c r="C2565" i="9"/>
  <c r="C2564" i="9"/>
  <c r="C2563" i="9"/>
  <c r="C2562" i="9"/>
  <c r="C2561" i="9"/>
  <c r="C2560" i="9"/>
  <c r="C2559" i="9"/>
  <c r="C2558" i="9"/>
  <c r="C2557" i="9"/>
  <c r="C2556" i="9"/>
  <c r="C2555" i="9"/>
  <c r="C2554" i="9"/>
  <c r="C2553" i="9"/>
  <c r="C2552" i="9"/>
  <c r="C2551" i="9"/>
  <c r="C2550" i="9"/>
  <c r="C2549" i="9"/>
  <c r="C2548" i="9"/>
  <c r="C2547" i="9"/>
  <c r="C2546" i="9"/>
  <c r="C2545" i="9"/>
  <c r="C2544" i="9"/>
  <c r="C2543" i="9"/>
  <c r="C2542" i="9"/>
  <c r="C2541" i="9"/>
  <c r="C2540" i="9"/>
  <c r="C2539" i="9"/>
  <c r="C2538" i="9"/>
  <c r="C2537" i="9"/>
  <c r="C2536" i="9"/>
  <c r="C2535" i="9"/>
  <c r="C2534" i="9"/>
  <c r="C2533" i="9"/>
  <c r="C2532" i="9"/>
  <c r="C2531" i="9"/>
  <c r="C2530" i="9"/>
  <c r="C2529" i="9"/>
  <c r="C2528" i="9"/>
  <c r="C2527" i="9"/>
  <c r="C2526" i="9"/>
  <c r="C2525" i="9"/>
  <c r="C2524" i="9"/>
  <c r="C2523" i="9"/>
  <c r="C2522" i="9"/>
  <c r="C2521" i="9"/>
  <c r="C2520" i="9"/>
  <c r="C2519" i="9"/>
  <c r="C2518" i="9"/>
  <c r="C2517" i="9"/>
  <c r="C2516" i="9"/>
  <c r="C2515" i="9"/>
  <c r="C2514" i="9"/>
  <c r="C2513" i="9"/>
  <c r="C2512" i="9"/>
  <c r="C2511" i="9"/>
  <c r="C2510" i="9"/>
  <c r="C2509" i="9"/>
  <c r="C2508" i="9"/>
  <c r="C2507" i="9"/>
  <c r="C2506" i="9"/>
  <c r="C2505" i="9"/>
  <c r="C2504" i="9"/>
  <c r="C2503" i="9"/>
  <c r="C2502" i="9"/>
  <c r="C2501" i="9"/>
  <c r="C2500" i="9"/>
  <c r="C2499" i="9"/>
  <c r="C2498" i="9"/>
  <c r="C2497" i="9"/>
  <c r="C2496" i="9"/>
  <c r="C2495" i="9"/>
  <c r="C2494" i="9"/>
  <c r="C2493" i="9"/>
  <c r="C2492" i="9"/>
  <c r="C2491" i="9"/>
  <c r="C2490" i="9"/>
  <c r="C2489" i="9"/>
  <c r="C2488" i="9"/>
  <c r="C2487" i="9"/>
  <c r="C2486" i="9"/>
  <c r="C2485" i="9"/>
  <c r="C2484" i="9"/>
  <c r="C2483" i="9"/>
  <c r="C2482" i="9"/>
  <c r="C2481" i="9"/>
  <c r="C2480" i="9"/>
  <c r="C2479" i="9"/>
  <c r="C2478" i="9"/>
  <c r="C2477" i="9"/>
  <c r="C2476" i="9"/>
  <c r="C2475" i="9"/>
  <c r="C2474" i="9"/>
  <c r="C2473" i="9"/>
  <c r="C2472" i="9"/>
  <c r="C2471" i="9"/>
  <c r="C2470" i="9"/>
  <c r="C2469" i="9"/>
  <c r="C2468" i="9"/>
  <c r="C2467" i="9"/>
  <c r="C2466" i="9"/>
  <c r="C2465" i="9"/>
  <c r="C2464" i="9"/>
  <c r="C2463" i="9"/>
  <c r="C2462" i="9"/>
  <c r="C2461" i="9"/>
  <c r="C2460" i="9"/>
  <c r="C2459" i="9"/>
  <c r="C2458" i="9"/>
  <c r="C2457" i="9"/>
  <c r="C2456" i="9"/>
  <c r="C2455" i="9"/>
  <c r="C2454" i="9"/>
  <c r="C2453" i="9"/>
  <c r="C2452" i="9"/>
  <c r="C2451" i="9"/>
  <c r="C2450" i="9"/>
  <c r="C2449" i="9"/>
  <c r="C2448" i="9"/>
  <c r="C2447" i="9"/>
  <c r="C2446" i="9"/>
  <c r="C2445" i="9"/>
  <c r="C2444" i="9"/>
  <c r="C2443" i="9"/>
  <c r="C2442" i="9"/>
  <c r="C2441" i="9"/>
  <c r="C2440" i="9"/>
  <c r="C2439" i="9"/>
  <c r="C2438" i="9"/>
  <c r="C2437" i="9"/>
  <c r="C2436" i="9"/>
  <c r="C2435" i="9"/>
  <c r="C2434" i="9"/>
  <c r="C2433" i="9"/>
  <c r="C2432" i="9"/>
  <c r="C2431" i="9"/>
  <c r="C2430" i="9"/>
  <c r="C2429" i="9"/>
  <c r="C2428" i="9"/>
  <c r="C2427" i="9"/>
  <c r="C2426" i="9"/>
  <c r="C2425" i="9"/>
  <c r="C2424" i="9"/>
  <c r="C2423" i="9"/>
  <c r="C2422" i="9"/>
  <c r="C2421" i="9"/>
  <c r="C2420" i="9"/>
  <c r="C2419" i="9"/>
  <c r="C2418" i="9"/>
  <c r="C2417" i="9"/>
  <c r="C2416" i="9"/>
  <c r="C2415" i="9"/>
  <c r="C2414" i="9"/>
  <c r="C2413" i="9"/>
  <c r="C2412" i="9"/>
  <c r="C2411" i="9"/>
  <c r="C2410" i="9"/>
  <c r="C2409" i="9"/>
  <c r="C2408" i="9"/>
  <c r="C2407" i="9"/>
  <c r="C2406" i="9"/>
  <c r="C2405" i="9"/>
  <c r="C2404" i="9"/>
  <c r="C2403" i="9"/>
  <c r="C2402" i="9"/>
  <c r="C2401" i="9"/>
  <c r="C2400" i="9"/>
  <c r="C2399" i="9"/>
  <c r="C2398" i="9"/>
  <c r="C2397" i="9"/>
  <c r="C2396" i="9"/>
  <c r="C2395" i="9"/>
  <c r="C2394" i="9"/>
  <c r="C2393" i="9"/>
  <c r="C2392" i="9"/>
  <c r="C2391" i="9"/>
  <c r="C2390" i="9"/>
  <c r="C2389" i="9"/>
  <c r="C2388" i="9"/>
  <c r="C2387" i="9"/>
  <c r="C2386" i="9"/>
  <c r="C2385" i="9"/>
  <c r="C2384" i="9"/>
  <c r="C2383" i="9"/>
  <c r="C2382" i="9"/>
  <c r="C2381" i="9"/>
  <c r="C2380" i="9"/>
  <c r="C2379" i="9"/>
  <c r="C2378" i="9"/>
  <c r="C2377" i="9"/>
  <c r="C2376" i="9"/>
  <c r="C2375" i="9"/>
  <c r="C2374" i="9"/>
  <c r="C2373" i="9"/>
  <c r="C2372" i="9"/>
  <c r="C2371" i="9"/>
  <c r="C2370" i="9"/>
  <c r="C2369" i="9"/>
  <c r="C2368" i="9"/>
  <c r="C2367" i="9"/>
  <c r="C2366" i="9"/>
  <c r="C2365" i="9"/>
  <c r="C2364" i="9"/>
  <c r="C2363" i="9"/>
  <c r="C2362" i="9"/>
  <c r="C2361" i="9"/>
  <c r="C2360" i="9"/>
  <c r="C2359" i="9"/>
  <c r="C2358" i="9"/>
  <c r="C2357" i="9"/>
  <c r="C2356" i="9"/>
  <c r="C2355" i="9"/>
  <c r="C2354" i="9"/>
  <c r="C2353" i="9"/>
  <c r="C2352" i="9"/>
  <c r="C2351" i="9"/>
  <c r="C2350" i="9"/>
  <c r="C2349" i="9"/>
  <c r="C2348" i="9"/>
  <c r="C2347" i="9"/>
  <c r="C2346" i="9"/>
  <c r="C2345" i="9"/>
  <c r="C2344" i="9"/>
  <c r="C2343" i="9"/>
  <c r="C2342" i="9"/>
  <c r="C2341" i="9"/>
  <c r="C2340" i="9"/>
  <c r="C2339" i="9"/>
  <c r="C2338" i="9"/>
  <c r="C2337" i="9"/>
  <c r="C2336" i="9"/>
  <c r="C2335" i="9"/>
  <c r="C2334" i="9"/>
  <c r="C2333" i="9"/>
  <c r="C2332" i="9"/>
  <c r="C2331" i="9"/>
  <c r="C2330" i="9"/>
  <c r="C2329" i="9"/>
  <c r="C2328" i="9"/>
  <c r="C2327" i="9"/>
  <c r="C2326" i="9"/>
  <c r="C2325" i="9"/>
  <c r="C2324" i="9"/>
  <c r="C2323" i="9"/>
  <c r="C2322" i="9"/>
  <c r="C2321" i="9"/>
  <c r="C2320" i="9"/>
  <c r="C2319" i="9"/>
  <c r="C2318" i="9"/>
  <c r="C2317" i="9"/>
  <c r="C2316" i="9"/>
  <c r="C2315" i="9"/>
  <c r="C2314" i="9"/>
  <c r="C2313" i="9"/>
  <c r="C2312" i="9"/>
  <c r="C2311" i="9"/>
  <c r="C2310" i="9"/>
  <c r="C2309" i="9"/>
  <c r="C2308" i="9"/>
  <c r="C2307" i="9"/>
  <c r="C2306" i="9"/>
  <c r="C2305" i="9"/>
  <c r="C2304" i="9"/>
  <c r="C2303" i="9"/>
  <c r="C2302" i="9"/>
  <c r="C2301" i="9"/>
  <c r="C2300" i="9"/>
  <c r="C2299" i="9"/>
  <c r="C2298" i="9"/>
  <c r="C2297" i="9"/>
  <c r="C2296" i="9"/>
  <c r="C2295" i="9"/>
  <c r="C2294" i="9"/>
  <c r="C2293" i="9"/>
  <c r="C2292" i="9"/>
  <c r="C2291" i="9"/>
  <c r="C2290" i="9"/>
  <c r="C2289" i="9"/>
  <c r="C2288" i="9"/>
  <c r="C2287" i="9"/>
  <c r="C2286" i="9"/>
  <c r="C2285" i="9"/>
  <c r="C2284" i="9"/>
  <c r="C2283" i="9"/>
  <c r="C2282" i="9"/>
  <c r="C2281" i="9"/>
  <c r="C2280" i="9"/>
  <c r="C2279" i="9"/>
  <c r="C2278" i="9"/>
  <c r="C2277" i="9"/>
  <c r="C2276" i="9"/>
  <c r="C2275" i="9"/>
  <c r="C2274" i="9"/>
  <c r="C2273" i="9"/>
  <c r="C2272" i="9"/>
  <c r="C2271" i="9"/>
  <c r="C2270" i="9"/>
  <c r="C2269" i="9"/>
  <c r="C2268" i="9"/>
  <c r="C2267" i="9"/>
  <c r="C2266" i="9"/>
  <c r="C2265" i="9"/>
  <c r="C2264" i="9"/>
  <c r="C2263" i="9"/>
  <c r="C2262" i="9"/>
  <c r="C2261" i="9"/>
  <c r="C2260" i="9"/>
  <c r="C2259" i="9"/>
  <c r="C2258" i="9"/>
  <c r="C2257" i="9"/>
  <c r="C2256" i="9"/>
  <c r="C2255" i="9"/>
  <c r="C2254" i="9"/>
  <c r="C2253" i="9"/>
  <c r="C2252" i="9"/>
  <c r="C2251" i="9"/>
  <c r="C2250" i="9"/>
  <c r="C2249" i="9"/>
  <c r="C2248" i="9"/>
  <c r="C2247" i="9"/>
  <c r="C2246" i="9"/>
  <c r="C2245" i="9"/>
  <c r="C2244" i="9"/>
  <c r="C2243" i="9"/>
  <c r="C2242" i="9"/>
  <c r="C2241" i="9"/>
  <c r="C2240" i="9"/>
  <c r="C2239" i="9"/>
  <c r="C2238" i="9"/>
  <c r="C2237" i="9"/>
  <c r="C2236" i="9"/>
  <c r="C2235" i="9"/>
  <c r="C2234" i="9"/>
  <c r="C2233" i="9"/>
  <c r="C2232" i="9"/>
  <c r="C2231" i="9"/>
  <c r="C2230" i="9"/>
  <c r="C2229" i="9"/>
  <c r="C2228" i="9"/>
  <c r="C2227" i="9"/>
  <c r="C2226" i="9"/>
  <c r="C2225" i="9"/>
  <c r="C2224" i="9"/>
  <c r="C2223" i="9"/>
  <c r="C2222" i="9"/>
  <c r="C2221" i="9"/>
  <c r="C2220" i="9"/>
  <c r="C2219" i="9"/>
  <c r="C2218" i="9"/>
  <c r="C2217" i="9"/>
  <c r="C2216" i="9"/>
  <c r="C2215" i="9"/>
  <c r="C2214" i="9"/>
  <c r="C2213" i="9"/>
  <c r="C2212" i="9"/>
  <c r="C2211" i="9"/>
  <c r="C2210" i="9"/>
  <c r="C2209" i="9"/>
  <c r="C2208" i="9"/>
  <c r="C2207" i="9"/>
  <c r="C2206" i="9"/>
  <c r="C2205" i="9"/>
  <c r="C2204" i="9"/>
  <c r="C2203" i="9"/>
  <c r="C2202" i="9"/>
  <c r="C2201" i="9"/>
  <c r="C2200" i="9"/>
  <c r="C2199" i="9"/>
  <c r="C2198" i="9"/>
  <c r="C2197" i="9"/>
  <c r="C2196" i="9"/>
  <c r="C2195" i="9"/>
  <c r="C2194" i="9"/>
  <c r="C2193" i="9"/>
  <c r="C2192" i="9"/>
  <c r="C2191" i="9"/>
  <c r="C2190" i="9"/>
  <c r="C2189" i="9"/>
  <c r="C2188" i="9"/>
  <c r="C2187" i="9"/>
  <c r="C2186" i="9"/>
  <c r="C2185" i="9"/>
  <c r="C2184" i="9"/>
  <c r="C2183" i="9"/>
  <c r="C2182" i="9"/>
  <c r="C2181" i="9"/>
  <c r="C2180" i="9"/>
  <c r="C2179" i="9"/>
  <c r="C2178" i="9"/>
  <c r="C2177" i="9"/>
  <c r="C2176" i="9"/>
  <c r="C2175" i="9"/>
  <c r="C2174" i="9"/>
  <c r="C2173" i="9"/>
  <c r="C2172" i="9"/>
  <c r="C2171" i="9"/>
  <c r="C2170" i="9"/>
  <c r="C2169" i="9"/>
  <c r="C2168" i="9"/>
  <c r="C2167" i="9"/>
  <c r="C2166" i="9"/>
  <c r="C2165" i="9"/>
  <c r="C2164" i="9"/>
  <c r="C2163" i="9"/>
  <c r="C2162" i="9"/>
  <c r="C2161" i="9"/>
  <c r="C2160" i="9"/>
  <c r="C2159" i="9"/>
  <c r="C2158" i="9"/>
  <c r="C2157" i="9"/>
  <c r="C2156" i="9"/>
  <c r="C2155" i="9"/>
  <c r="C2154" i="9"/>
  <c r="C2153" i="9"/>
  <c r="C2152" i="9"/>
  <c r="C2151" i="9"/>
  <c r="C2150" i="9"/>
  <c r="C2149" i="9"/>
  <c r="C2148" i="9"/>
  <c r="C2147" i="9"/>
  <c r="C2146" i="9"/>
  <c r="C2145" i="9"/>
  <c r="C2144" i="9"/>
  <c r="C2143" i="9"/>
  <c r="C2142" i="9"/>
  <c r="C2141" i="9"/>
  <c r="C2140" i="9"/>
  <c r="C2139" i="9"/>
  <c r="C2138" i="9"/>
  <c r="C2137" i="9"/>
  <c r="C2136" i="9"/>
  <c r="C2135" i="9"/>
  <c r="C2134" i="9"/>
  <c r="C2133" i="9"/>
  <c r="C2132" i="9"/>
  <c r="C2131" i="9"/>
  <c r="C2130" i="9"/>
  <c r="C2129" i="9"/>
  <c r="C2128" i="9"/>
  <c r="C2127" i="9"/>
  <c r="C2126" i="9"/>
  <c r="C2125" i="9"/>
  <c r="C2124" i="9"/>
  <c r="C2123" i="9"/>
  <c r="C2122" i="9"/>
  <c r="C2121" i="9"/>
  <c r="C2120" i="9"/>
  <c r="C2119" i="9"/>
  <c r="C2118" i="9"/>
  <c r="C2117" i="9"/>
  <c r="C2116" i="9"/>
  <c r="C2115" i="9"/>
  <c r="C2114" i="9"/>
  <c r="C2113" i="9"/>
  <c r="C2112" i="9"/>
  <c r="C2111" i="9"/>
  <c r="C2110" i="9"/>
  <c r="C2109" i="9"/>
  <c r="C2108" i="9"/>
  <c r="C2107" i="9"/>
  <c r="C2106" i="9"/>
  <c r="C2105" i="9"/>
  <c r="C2104" i="9"/>
  <c r="C2103" i="9"/>
  <c r="C2102" i="9"/>
  <c r="C2101" i="9"/>
  <c r="C2100" i="9"/>
  <c r="C2099" i="9"/>
  <c r="C2098" i="9"/>
  <c r="C2097" i="9"/>
  <c r="C2096" i="9"/>
  <c r="C2095" i="9"/>
  <c r="C2094" i="9"/>
  <c r="C2093" i="9"/>
  <c r="C2092" i="9"/>
  <c r="C2091" i="9"/>
  <c r="C2090" i="9"/>
  <c r="C2089" i="9"/>
  <c r="C2088" i="9"/>
  <c r="C2087" i="9"/>
  <c r="C2086" i="9"/>
  <c r="C2085" i="9"/>
  <c r="C2084" i="9"/>
  <c r="C2083" i="9"/>
  <c r="C2082" i="9"/>
  <c r="C2081" i="9"/>
  <c r="C2080" i="9"/>
  <c r="C2079" i="9"/>
  <c r="C2078" i="9"/>
  <c r="C2077" i="9"/>
  <c r="C2076" i="9"/>
  <c r="C2075" i="9"/>
  <c r="C2074" i="9"/>
  <c r="C2073" i="9"/>
  <c r="C2072" i="9"/>
  <c r="C2071" i="9"/>
  <c r="C2070" i="9"/>
  <c r="C2069" i="9"/>
  <c r="C2068" i="9"/>
  <c r="C2067" i="9"/>
  <c r="C2066" i="9"/>
  <c r="C2065" i="9"/>
  <c r="C2064" i="9"/>
  <c r="C2063" i="9"/>
  <c r="C2062" i="9"/>
  <c r="C2061" i="9"/>
  <c r="C2060" i="9"/>
  <c r="C2059" i="9"/>
  <c r="C2058" i="9"/>
  <c r="C2057" i="9"/>
  <c r="C2056" i="9"/>
  <c r="C2055" i="9"/>
  <c r="C2054" i="9"/>
  <c r="C2053" i="9"/>
  <c r="C2052" i="9"/>
  <c r="C2051" i="9"/>
  <c r="C2050" i="9"/>
  <c r="C2049" i="9"/>
  <c r="C2048" i="9"/>
  <c r="C2047" i="9"/>
  <c r="C2046" i="9"/>
  <c r="C2045" i="9"/>
  <c r="C2044" i="9"/>
  <c r="C2043" i="9"/>
  <c r="C2042" i="9"/>
  <c r="C2041" i="9"/>
  <c r="C2040" i="9"/>
  <c r="C2039" i="9"/>
  <c r="C2038" i="9"/>
  <c r="C2037" i="9"/>
  <c r="C2036" i="9"/>
  <c r="C2035" i="9"/>
  <c r="C2034" i="9"/>
  <c r="C2033" i="9"/>
  <c r="C2032" i="9"/>
  <c r="C2031" i="9"/>
  <c r="C2030" i="9"/>
  <c r="C2029" i="9"/>
  <c r="C2028" i="9"/>
  <c r="C2027" i="9"/>
  <c r="C2026" i="9"/>
  <c r="C2025" i="9"/>
  <c r="C2024" i="9"/>
  <c r="C2023" i="9"/>
  <c r="C2022" i="9"/>
  <c r="C2021" i="9"/>
  <c r="C2020" i="9"/>
  <c r="C2019" i="9"/>
  <c r="C2018" i="9"/>
  <c r="C2017" i="9"/>
  <c r="C2016" i="9"/>
  <c r="C2015" i="9"/>
  <c r="C2014" i="9"/>
  <c r="C2013" i="9"/>
  <c r="C2012" i="9"/>
  <c r="C2011" i="9"/>
  <c r="C2010" i="9"/>
  <c r="C2009" i="9"/>
  <c r="C2008" i="9"/>
  <c r="C2007" i="9"/>
  <c r="C2006" i="9"/>
  <c r="C2005" i="9"/>
  <c r="C2004" i="9"/>
  <c r="C2003" i="9"/>
  <c r="C2002" i="9"/>
  <c r="C2001" i="9"/>
  <c r="C2000" i="9"/>
  <c r="C1999" i="9"/>
  <c r="C1998" i="9"/>
  <c r="C1997" i="9"/>
  <c r="C1996" i="9"/>
  <c r="C1995" i="9"/>
  <c r="C1994" i="9"/>
  <c r="C1993" i="9"/>
  <c r="C1992" i="9"/>
  <c r="C1991" i="9"/>
  <c r="C1990" i="9"/>
  <c r="C1989" i="9"/>
  <c r="C1988" i="9"/>
  <c r="C1987" i="9"/>
  <c r="C1986" i="9"/>
  <c r="C1985" i="9"/>
  <c r="C1984" i="9"/>
  <c r="C1983" i="9"/>
  <c r="C1982" i="9"/>
  <c r="C1981" i="9"/>
  <c r="C1980" i="9"/>
  <c r="C1979" i="9"/>
  <c r="C1978" i="9"/>
  <c r="C1977" i="9"/>
  <c r="C1976" i="9"/>
  <c r="C1975" i="9"/>
  <c r="C1974" i="9"/>
  <c r="C1973" i="9"/>
  <c r="C1972" i="9"/>
  <c r="C1971" i="9"/>
  <c r="C1970" i="9"/>
  <c r="C1969" i="9"/>
  <c r="C1968" i="9"/>
  <c r="C1967" i="9"/>
  <c r="C1966" i="9"/>
  <c r="C1965" i="9"/>
  <c r="C1964" i="9"/>
  <c r="C1963" i="9"/>
  <c r="C1962" i="9"/>
  <c r="C1961" i="9"/>
  <c r="C1960" i="9"/>
  <c r="C1959" i="9"/>
  <c r="C1958" i="9"/>
  <c r="C1957" i="9"/>
  <c r="C1956" i="9"/>
  <c r="C1955" i="9"/>
  <c r="C1954" i="9"/>
  <c r="C1953" i="9"/>
  <c r="C1952" i="9"/>
  <c r="C1951" i="9"/>
  <c r="C1950" i="9"/>
  <c r="C1949" i="9"/>
  <c r="C1948" i="9"/>
  <c r="C1947" i="9"/>
  <c r="C1946" i="9"/>
  <c r="C1945" i="9"/>
  <c r="C1944" i="9"/>
  <c r="C1943" i="9"/>
  <c r="C1942" i="9"/>
  <c r="C1941" i="9"/>
  <c r="C1940" i="9"/>
  <c r="C1939" i="9"/>
  <c r="C1938" i="9"/>
  <c r="C1937" i="9"/>
  <c r="C1936" i="9"/>
  <c r="C1935" i="9"/>
  <c r="C1934" i="9"/>
  <c r="C1933" i="9"/>
  <c r="C1932" i="9"/>
  <c r="C1931" i="9"/>
  <c r="C1930" i="9"/>
  <c r="C1929" i="9"/>
  <c r="C1928" i="9"/>
  <c r="C1927" i="9"/>
  <c r="C1926" i="9"/>
  <c r="C1925" i="9"/>
  <c r="C1924" i="9"/>
  <c r="C1923" i="9"/>
  <c r="C1922" i="9"/>
  <c r="C1921" i="9"/>
  <c r="C1920" i="9"/>
  <c r="C1919" i="9"/>
  <c r="C1918" i="9"/>
  <c r="C1917" i="9"/>
  <c r="C1916" i="9"/>
  <c r="C1915" i="9"/>
  <c r="C1914" i="9"/>
  <c r="C1913" i="9"/>
  <c r="C1912" i="9"/>
  <c r="C1911" i="9"/>
  <c r="C1910" i="9"/>
  <c r="C1909" i="9"/>
  <c r="C1908" i="9"/>
  <c r="C1907" i="9"/>
  <c r="C1906" i="9"/>
  <c r="C1905" i="9"/>
  <c r="C1904" i="9"/>
  <c r="C1903" i="9"/>
  <c r="C1902" i="9"/>
  <c r="C1901" i="9"/>
  <c r="C1900" i="9"/>
  <c r="C1899" i="9"/>
  <c r="C1898" i="9"/>
  <c r="C1897" i="9"/>
  <c r="C1896" i="9"/>
  <c r="C1895" i="9"/>
  <c r="C1894" i="9"/>
  <c r="C1893" i="9"/>
  <c r="C1892" i="9"/>
  <c r="C1891" i="9"/>
  <c r="C1890" i="9"/>
  <c r="C1889" i="9"/>
  <c r="C1888" i="9"/>
  <c r="C1887" i="9"/>
  <c r="C1886" i="9"/>
  <c r="C1885" i="9"/>
  <c r="C1884" i="9"/>
  <c r="C1883" i="9"/>
  <c r="C1882" i="9"/>
  <c r="C1881" i="9"/>
  <c r="C1880" i="9"/>
  <c r="C1879" i="9"/>
  <c r="C1878" i="9"/>
  <c r="C1877" i="9"/>
  <c r="C1876" i="9"/>
  <c r="C1875" i="9"/>
  <c r="C1874" i="9"/>
  <c r="C1873" i="9"/>
  <c r="C1872" i="9"/>
  <c r="C1871" i="9"/>
  <c r="C1870" i="9"/>
  <c r="C1869" i="9"/>
  <c r="C1868" i="9"/>
  <c r="C1867" i="9"/>
  <c r="C1866" i="9"/>
  <c r="C1865" i="9"/>
  <c r="C1864" i="9"/>
  <c r="C1863" i="9"/>
  <c r="C1862" i="9"/>
  <c r="C1861" i="9"/>
  <c r="C1860" i="9"/>
  <c r="C1859" i="9"/>
  <c r="C1858" i="9"/>
  <c r="C1857" i="9"/>
  <c r="C1856" i="9"/>
  <c r="C1855" i="9"/>
  <c r="C1854" i="9"/>
  <c r="C1853" i="9"/>
  <c r="C1852" i="9"/>
  <c r="C1851" i="9"/>
  <c r="C1850" i="9"/>
  <c r="C1849" i="9"/>
  <c r="C1848" i="9"/>
  <c r="C1847" i="9"/>
  <c r="C1846" i="9"/>
  <c r="C1845" i="9"/>
  <c r="C1844" i="9"/>
  <c r="C1843" i="9"/>
  <c r="C1842" i="9"/>
  <c r="C1841" i="9"/>
  <c r="C1840" i="9"/>
  <c r="C1839" i="9"/>
  <c r="C1838" i="9"/>
  <c r="C1837" i="9"/>
  <c r="C1836" i="9"/>
  <c r="C1835" i="9"/>
  <c r="C1834" i="9"/>
  <c r="C1833" i="9"/>
  <c r="C1832" i="9"/>
  <c r="C1831" i="9"/>
  <c r="C1830" i="9"/>
  <c r="C1829" i="9"/>
  <c r="C1828" i="9"/>
  <c r="C1827" i="9"/>
  <c r="C1826" i="9"/>
  <c r="C1825" i="9"/>
  <c r="C1824" i="9"/>
  <c r="C1823" i="9"/>
  <c r="C1822" i="9"/>
  <c r="C1821" i="9"/>
  <c r="C1820" i="9"/>
  <c r="C1819" i="9"/>
  <c r="C1818" i="9"/>
  <c r="C1817" i="9"/>
  <c r="C1816" i="9"/>
  <c r="C1815" i="9"/>
  <c r="C1814" i="9"/>
  <c r="C1813" i="9"/>
  <c r="C1812" i="9"/>
  <c r="C1811" i="9"/>
  <c r="C1810" i="9"/>
  <c r="C1809" i="9"/>
  <c r="C1808" i="9"/>
  <c r="C1807" i="9"/>
  <c r="C1806" i="9"/>
  <c r="C1805" i="9"/>
  <c r="C1804" i="9"/>
  <c r="C1803" i="9"/>
  <c r="C1802" i="9"/>
  <c r="C1801" i="9"/>
  <c r="C1800" i="9"/>
  <c r="C1799" i="9"/>
  <c r="C1798" i="9"/>
  <c r="C1797" i="9"/>
  <c r="C1796" i="9"/>
  <c r="C1795" i="9"/>
  <c r="C1794" i="9"/>
  <c r="C1793" i="9"/>
  <c r="C1792" i="9"/>
  <c r="C1791" i="9"/>
  <c r="C1790" i="9"/>
  <c r="C1789" i="9"/>
  <c r="C1788" i="9"/>
  <c r="C1787" i="9"/>
  <c r="C1786" i="9"/>
  <c r="C1785" i="9"/>
  <c r="C1784" i="9"/>
  <c r="C1783" i="9"/>
  <c r="C1782" i="9"/>
  <c r="C1781" i="9"/>
  <c r="C1780" i="9"/>
  <c r="C1779" i="9"/>
  <c r="C1778" i="9"/>
  <c r="C1777" i="9"/>
  <c r="C1776" i="9"/>
  <c r="C1775" i="9"/>
  <c r="C1774" i="9"/>
  <c r="C1773" i="9"/>
  <c r="C1772" i="9"/>
  <c r="C1771" i="9"/>
  <c r="C1770" i="9"/>
  <c r="C1769" i="9"/>
  <c r="C1768" i="9"/>
  <c r="C1767" i="9"/>
  <c r="C1766" i="9"/>
  <c r="C1765" i="9"/>
  <c r="C1764" i="9"/>
  <c r="C1763" i="9"/>
  <c r="C1762" i="9"/>
  <c r="C1761" i="9"/>
  <c r="C1760" i="9"/>
  <c r="C1759" i="9"/>
  <c r="C1758" i="9"/>
  <c r="C1757" i="9"/>
  <c r="C1756" i="9"/>
  <c r="C1755" i="9"/>
  <c r="C1754" i="9"/>
  <c r="C1753" i="9"/>
  <c r="C1752" i="9"/>
  <c r="C1751" i="9"/>
  <c r="C1750" i="9"/>
  <c r="C1749" i="9"/>
  <c r="C1748" i="9"/>
  <c r="C1747" i="9"/>
  <c r="C1746" i="9"/>
  <c r="C1745" i="9"/>
  <c r="C1744" i="9"/>
  <c r="C1743" i="9"/>
  <c r="C1742" i="9"/>
  <c r="C1741" i="9"/>
  <c r="C1740" i="9"/>
  <c r="C1739" i="9"/>
  <c r="C1738" i="9"/>
  <c r="C1737" i="9"/>
  <c r="C1736" i="9"/>
  <c r="C1735" i="9"/>
  <c r="C1734" i="9"/>
  <c r="C1733" i="9"/>
  <c r="C1732" i="9"/>
  <c r="C1731" i="9"/>
  <c r="C1730" i="9"/>
  <c r="C1729" i="9"/>
  <c r="C1728" i="9"/>
  <c r="C1727" i="9"/>
  <c r="C1726" i="9"/>
  <c r="C1725" i="9"/>
  <c r="C1724" i="9"/>
  <c r="C1723" i="9"/>
  <c r="C1722" i="9"/>
  <c r="C1721" i="9"/>
  <c r="C1720" i="9"/>
  <c r="C1719" i="9"/>
  <c r="C1718" i="9"/>
  <c r="C1717" i="9"/>
  <c r="C1716" i="9"/>
  <c r="C1715" i="9"/>
  <c r="C1714" i="9"/>
  <c r="C1713" i="9"/>
  <c r="C1712" i="9"/>
  <c r="C1711" i="9"/>
  <c r="C1710" i="9"/>
  <c r="C1709" i="9"/>
  <c r="C1708" i="9"/>
  <c r="C1707" i="9"/>
  <c r="C1706" i="9"/>
  <c r="C1705" i="9"/>
  <c r="C1704" i="9"/>
  <c r="C1703" i="9"/>
  <c r="C1702" i="9"/>
  <c r="C1701" i="9"/>
  <c r="C1700" i="9"/>
  <c r="C1699" i="9"/>
  <c r="C1698" i="9"/>
  <c r="C1697" i="9"/>
  <c r="C1696" i="9"/>
  <c r="C1695" i="9"/>
  <c r="C1694" i="9"/>
  <c r="C1693" i="9"/>
  <c r="C1692" i="9"/>
  <c r="C1691" i="9"/>
  <c r="C1690" i="9"/>
  <c r="C1689" i="9"/>
  <c r="C1688" i="9"/>
  <c r="C1687" i="9"/>
  <c r="C1686" i="9"/>
  <c r="C1685" i="9"/>
  <c r="C1684" i="9"/>
  <c r="C1683" i="9"/>
  <c r="C1682" i="9"/>
  <c r="C1681" i="9"/>
  <c r="C1680" i="9"/>
  <c r="C1679" i="9"/>
  <c r="C1678" i="9"/>
  <c r="C1677" i="9"/>
  <c r="C1676" i="9"/>
  <c r="C1675" i="9"/>
  <c r="C1674" i="9"/>
  <c r="C1673" i="9"/>
  <c r="C1672" i="9"/>
  <c r="C1671" i="9"/>
  <c r="C1670" i="9"/>
  <c r="C1669" i="9"/>
  <c r="C1668" i="9"/>
  <c r="C1667" i="9"/>
  <c r="C1666" i="9"/>
  <c r="C1665" i="9"/>
  <c r="C1664" i="9"/>
  <c r="C1663" i="9"/>
  <c r="C1662" i="9"/>
  <c r="C1661" i="9"/>
  <c r="C1660" i="9"/>
  <c r="C1659" i="9"/>
  <c r="C1658" i="9"/>
  <c r="C1657" i="9"/>
  <c r="C1656" i="9"/>
  <c r="C1655" i="9"/>
  <c r="C1654" i="9"/>
  <c r="C1653" i="9"/>
  <c r="C1652" i="9"/>
  <c r="C1651" i="9"/>
  <c r="C1650" i="9"/>
  <c r="C1649" i="9"/>
  <c r="C1648" i="9"/>
  <c r="C1647" i="9"/>
  <c r="C1646" i="9"/>
  <c r="C1645" i="9"/>
  <c r="C1644" i="9"/>
  <c r="C1643" i="9"/>
  <c r="C1642" i="9"/>
  <c r="C1641" i="9"/>
  <c r="C1640" i="9"/>
  <c r="C1639" i="9"/>
  <c r="C1638" i="9"/>
  <c r="C1637" i="9"/>
  <c r="C1636" i="9"/>
  <c r="C1635" i="9"/>
  <c r="C1634" i="9"/>
  <c r="C1633" i="9"/>
  <c r="C1632" i="9"/>
  <c r="C1631" i="9"/>
  <c r="C1630" i="9"/>
  <c r="C1629" i="9"/>
  <c r="C1628" i="9"/>
  <c r="C1627" i="9"/>
  <c r="C1626" i="9"/>
  <c r="C1625" i="9"/>
  <c r="C1624" i="9"/>
  <c r="C1623" i="9"/>
  <c r="C1622" i="9"/>
  <c r="C1621" i="9"/>
  <c r="C1620" i="9"/>
  <c r="C1619" i="9"/>
  <c r="C1618" i="9"/>
  <c r="C1617" i="9"/>
  <c r="C1616" i="9"/>
  <c r="C1615" i="9"/>
  <c r="C1614" i="9"/>
  <c r="C1613" i="9"/>
  <c r="C1612" i="9"/>
  <c r="C1611" i="9"/>
  <c r="C1610" i="9"/>
  <c r="C1609" i="9"/>
  <c r="C1608" i="9"/>
  <c r="C1607" i="9"/>
  <c r="C1606" i="9"/>
  <c r="C1605" i="9"/>
  <c r="C1604" i="9"/>
  <c r="C1603" i="9"/>
  <c r="C1602" i="9"/>
  <c r="C1601" i="9"/>
  <c r="C1600" i="9"/>
  <c r="C1599" i="9"/>
  <c r="C1598" i="9"/>
  <c r="C1597" i="9"/>
  <c r="C1596" i="9"/>
  <c r="C1595" i="9"/>
  <c r="C1594" i="9"/>
  <c r="C1593" i="9"/>
  <c r="C1592" i="9"/>
  <c r="C1591" i="9"/>
  <c r="C1590" i="9"/>
  <c r="C1589" i="9"/>
  <c r="C1588" i="9"/>
  <c r="C1587" i="9"/>
  <c r="C1586" i="9"/>
  <c r="C1585" i="9"/>
  <c r="C1584" i="9"/>
  <c r="C1583" i="9"/>
  <c r="C1582" i="9"/>
  <c r="C1581" i="9"/>
  <c r="C1580" i="9"/>
  <c r="C1579" i="9"/>
  <c r="C1578" i="9"/>
  <c r="C1577" i="9"/>
  <c r="C1576" i="9"/>
  <c r="C1575" i="9"/>
  <c r="C1574" i="9"/>
  <c r="C1573" i="9"/>
  <c r="C1572" i="9"/>
  <c r="C1571" i="9"/>
  <c r="C1570" i="9"/>
  <c r="C1569" i="9"/>
  <c r="C1568" i="9"/>
  <c r="C1567" i="9"/>
  <c r="C1566" i="9"/>
  <c r="C1565" i="9"/>
  <c r="C1564" i="9"/>
  <c r="C1563" i="9"/>
  <c r="C1562" i="9"/>
  <c r="C1561" i="9"/>
  <c r="C1560" i="9"/>
  <c r="C1559" i="9"/>
  <c r="C1558" i="9"/>
  <c r="C1557" i="9"/>
  <c r="C1556" i="9"/>
  <c r="C1555" i="9"/>
  <c r="C1554" i="9"/>
  <c r="C1553" i="9"/>
  <c r="C1552" i="9"/>
  <c r="C1551" i="9"/>
  <c r="C1550" i="9"/>
  <c r="C1549" i="9"/>
  <c r="C1548" i="9"/>
  <c r="C1547" i="9"/>
  <c r="C1546" i="9"/>
  <c r="C1545" i="9"/>
  <c r="C1544" i="9"/>
  <c r="C1543" i="9"/>
  <c r="C1542" i="9"/>
  <c r="C1541" i="9"/>
  <c r="C1540" i="9"/>
  <c r="C1539" i="9"/>
  <c r="C1538" i="9"/>
  <c r="C1537" i="9"/>
  <c r="C1536" i="9"/>
  <c r="C1535" i="9"/>
  <c r="C1534" i="9"/>
  <c r="C1533" i="9"/>
  <c r="C1532" i="9"/>
  <c r="C1531" i="9"/>
  <c r="C1530" i="9"/>
  <c r="C1529" i="9"/>
  <c r="C1528" i="9"/>
  <c r="C1527" i="9"/>
  <c r="C1526" i="9"/>
  <c r="C1525" i="9"/>
  <c r="C1524" i="9"/>
  <c r="C1523" i="9"/>
  <c r="C1522" i="9"/>
  <c r="C1521" i="9"/>
  <c r="C1520" i="9"/>
  <c r="C1519" i="9"/>
  <c r="C1518" i="9"/>
  <c r="C1517" i="9"/>
  <c r="C1516" i="9"/>
  <c r="C1515" i="9"/>
  <c r="C1514" i="9"/>
  <c r="C1513" i="9"/>
  <c r="C1512" i="9"/>
  <c r="C1511" i="9"/>
  <c r="C1510" i="9"/>
  <c r="C1509" i="9"/>
  <c r="C1508" i="9"/>
  <c r="C1507" i="9"/>
  <c r="C1506" i="9"/>
  <c r="C1505" i="9"/>
  <c r="C1504" i="9"/>
  <c r="C1503" i="9"/>
  <c r="C1502" i="9"/>
  <c r="C1501" i="9"/>
  <c r="C1500" i="9"/>
  <c r="C1499" i="9"/>
  <c r="C1498" i="9"/>
  <c r="C1497" i="9"/>
  <c r="C1496" i="9"/>
  <c r="C1495" i="9"/>
  <c r="C1494" i="9"/>
  <c r="C1493" i="9"/>
  <c r="C1492" i="9"/>
  <c r="C1491" i="9"/>
  <c r="C1490" i="9"/>
  <c r="C1489" i="9"/>
  <c r="C1488" i="9"/>
  <c r="C1487" i="9"/>
  <c r="C1486" i="9"/>
  <c r="C1485" i="9"/>
  <c r="C1484" i="9"/>
  <c r="C1483" i="9"/>
  <c r="C1482" i="9"/>
  <c r="C1481" i="9"/>
  <c r="C1480" i="9"/>
  <c r="C1479" i="9"/>
  <c r="C1478" i="9"/>
  <c r="C1477" i="9"/>
  <c r="C1476" i="9"/>
  <c r="C1475" i="9"/>
  <c r="C1474" i="9"/>
  <c r="C1473" i="9"/>
  <c r="C1472" i="9"/>
  <c r="C1471" i="9"/>
  <c r="C1470" i="9"/>
  <c r="C1469" i="9"/>
  <c r="C1468" i="9"/>
  <c r="C1467" i="9"/>
  <c r="C1466" i="9"/>
  <c r="C1465" i="9"/>
  <c r="C1464" i="9"/>
  <c r="C1463" i="9"/>
  <c r="C1462" i="9"/>
  <c r="C1461" i="9"/>
  <c r="C1460" i="9"/>
  <c r="C1459" i="9"/>
  <c r="C1458" i="9"/>
  <c r="C1457" i="9"/>
  <c r="C1456" i="9"/>
  <c r="C1455" i="9"/>
  <c r="C1454" i="9"/>
  <c r="C1453" i="9"/>
  <c r="C1452" i="9"/>
  <c r="C1451" i="9"/>
  <c r="C1450" i="9"/>
  <c r="C1449" i="9"/>
  <c r="C1448" i="9"/>
  <c r="C1447" i="9"/>
  <c r="C1446" i="9"/>
  <c r="C1445" i="9"/>
  <c r="C1444" i="9"/>
  <c r="C1443" i="9"/>
  <c r="C1442" i="9"/>
  <c r="C1441" i="9"/>
  <c r="C1440" i="9"/>
  <c r="C1439" i="9"/>
  <c r="C1438" i="9"/>
  <c r="C1437" i="9"/>
  <c r="C1436" i="9"/>
  <c r="C1435" i="9"/>
  <c r="C1434" i="9"/>
  <c r="C1433" i="9"/>
  <c r="C1432" i="9"/>
  <c r="C1431" i="9"/>
  <c r="C1430" i="9"/>
  <c r="C1429" i="9"/>
  <c r="C1428" i="9"/>
  <c r="C1427" i="9"/>
  <c r="C1426" i="9"/>
  <c r="C1425" i="9"/>
  <c r="C1424" i="9"/>
  <c r="C1423" i="9"/>
  <c r="C1422" i="9"/>
  <c r="C1421" i="9"/>
  <c r="C1420" i="9"/>
  <c r="C1419" i="9"/>
  <c r="C1418" i="9"/>
  <c r="C1417" i="9"/>
  <c r="C1416" i="9"/>
  <c r="C1415" i="9"/>
  <c r="C1414" i="9"/>
  <c r="C1413" i="9"/>
  <c r="C1412" i="9"/>
  <c r="C1411" i="9"/>
  <c r="C1410" i="9"/>
  <c r="C1409" i="9"/>
  <c r="C1408" i="9"/>
  <c r="C1407" i="9"/>
  <c r="C1406" i="9"/>
  <c r="C1405" i="9"/>
  <c r="C1404" i="9"/>
  <c r="C1403" i="9"/>
  <c r="C1402" i="9"/>
  <c r="C1401" i="9"/>
  <c r="C1400" i="9"/>
  <c r="C1399" i="9"/>
  <c r="C1398" i="9"/>
  <c r="C1397" i="9"/>
  <c r="C1396" i="9"/>
  <c r="C1395" i="9"/>
  <c r="C1394" i="9"/>
  <c r="C1393" i="9"/>
  <c r="C1392" i="9"/>
  <c r="C1391" i="9"/>
  <c r="C1390" i="9"/>
  <c r="C1389" i="9"/>
  <c r="C1388" i="9"/>
  <c r="C1387" i="9"/>
  <c r="C1386" i="9"/>
  <c r="C1385" i="9"/>
  <c r="C1384" i="9"/>
  <c r="C1383" i="9"/>
  <c r="C1382" i="9"/>
  <c r="C1381" i="9"/>
  <c r="C1380" i="9"/>
  <c r="C1379" i="9"/>
  <c r="C1378" i="9"/>
  <c r="C1377" i="9"/>
  <c r="C1376" i="9"/>
  <c r="C1375" i="9"/>
  <c r="C1374" i="9"/>
  <c r="C1373" i="9"/>
  <c r="C1372" i="9"/>
  <c r="C1371" i="9"/>
  <c r="C1370" i="9"/>
  <c r="C1369" i="9"/>
  <c r="C1368" i="9"/>
  <c r="C1367" i="9"/>
  <c r="C1366" i="9"/>
  <c r="C1365" i="9"/>
  <c r="C1364" i="9"/>
  <c r="C1363" i="9"/>
  <c r="C1362" i="9"/>
  <c r="C1361" i="9"/>
  <c r="C1360" i="9"/>
  <c r="C1359" i="9"/>
  <c r="C1358" i="9"/>
  <c r="C1357" i="9"/>
  <c r="C1356" i="9"/>
  <c r="C1355" i="9"/>
  <c r="C1354" i="9"/>
  <c r="C1353" i="9"/>
  <c r="C1352" i="9"/>
  <c r="C1351" i="9"/>
  <c r="C1350" i="9"/>
  <c r="C1349" i="9"/>
  <c r="C1348" i="9"/>
  <c r="C1347" i="9"/>
  <c r="C1346" i="9"/>
  <c r="C1345" i="9"/>
  <c r="C1344" i="9"/>
  <c r="C1343" i="9"/>
  <c r="C1342" i="9"/>
  <c r="C1341" i="9"/>
  <c r="C1340" i="9"/>
  <c r="C1339" i="9"/>
  <c r="C1338" i="9"/>
  <c r="C1337" i="9"/>
  <c r="C1336" i="9"/>
  <c r="C1335" i="9"/>
  <c r="C1334" i="9"/>
  <c r="C1333" i="9"/>
  <c r="C1332" i="9"/>
  <c r="C1331" i="9"/>
  <c r="C1330" i="9"/>
  <c r="C1329" i="9"/>
  <c r="C1328" i="9"/>
  <c r="C1327" i="9"/>
  <c r="C1326" i="9"/>
  <c r="C1325" i="9"/>
  <c r="C1324" i="9"/>
  <c r="C1323" i="9"/>
  <c r="C1322" i="9"/>
  <c r="C1321" i="9"/>
  <c r="C1320" i="9"/>
  <c r="C1319" i="9"/>
  <c r="C1318" i="9"/>
  <c r="C1317" i="9"/>
  <c r="C1316" i="9"/>
  <c r="C1315" i="9"/>
  <c r="C1314" i="9"/>
  <c r="C1313" i="9"/>
  <c r="C1312" i="9"/>
  <c r="C1311" i="9"/>
  <c r="C1310" i="9"/>
  <c r="C1309" i="9"/>
  <c r="C1308" i="9"/>
  <c r="C1307" i="9"/>
  <c r="C1306" i="9"/>
  <c r="C1305" i="9"/>
  <c r="C1304" i="9"/>
  <c r="C1303" i="9"/>
  <c r="C1302" i="9"/>
  <c r="C1301" i="9"/>
  <c r="C1300" i="9"/>
  <c r="C1299" i="9"/>
  <c r="C1298" i="9"/>
  <c r="C1297" i="9"/>
  <c r="C1296" i="9"/>
  <c r="C1295" i="9"/>
  <c r="C1294" i="9"/>
  <c r="C1293" i="9"/>
  <c r="C1292" i="9"/>
  <c r="C1291" i="9"/>
  <c r="C1290" i="9"/>
  <c r="C1289" i="9"/>
  <c r="C1288" i="9"/>
  <c r="C1287" i="9"/>
  <c r="C1286" i="9"/>
  <c r="C1285" i="9"/>
  <c r="C1284" i="9"/>
  <c r="C1283" i="9"/>
  <c r="C1282" i="9"/>
  <c r="C1281" i="9"/>
  <c r="C1280" i="9"/>
  <c r="C1279" i="9"/>
  <c r="C1278" i="9"/>
  <c r="C1277" i="9"/>
  <c r="C1276" i="9"/>
  <c r="C1275" i="9"/>
  <c r="C1274" i="9"/>
  <c r="C1273" i="9"/>
  <c r="C1272" i="9"/>
  <c r="C1271" i="9"/>
  <c r="C1270" i="9"/>
  <c r="C1269" i="9"/>
  <c r="C1268" i="9"/>
  <c r="C1267" i="9"/>
  <c r="C1266" i="9"/>
  <c r="C1265" i="9"/>
  <c r="C1264" i="9"/>
  <c r="C1263" i="9"/>
  <c r="C1262" i="9"/>
  <c r="C1261" i="9"/>
  <c r="C1260" i="9"/>
  <c r="C1259" i="9"/>
  <c r="C1258" i="9"/>
  <c r="C1257" i="9"/>
  <c r="C1256" i="9"/>
  <c r="C1255" i="9"/>
  <c r="C1254" i="9"/>
  <c r="C1253" i="9"/>
  <c r="C1252" i="9"/>
  <c r="C1251" i="9"/>
  <c r="C1250" i="9"/>
  <c r="C1249" i="9"/>
  <c r="C1248" i="9"/>
  <c r="C1247" i="9"/>
  <c r="C1246" i="9"/>
  <c r="C1245" i="9"/>
  <c r="C1244" i="9"/>
  <c r="C1243" i="9"/>
  <c r="C1242" i="9"/>
  <c r="C1241" i="9"/>
  <c r="C1240" i="9"/>
  <c r="C1239" i="9"/>
  <c r="C1238" i="9"/>
  <c r="C1237" i="9"/>
  <c r="C1236" i="9"/>
  <c r="C1235" i="9"/>
  <c r="C1234" i="9"/>
  <c r="C1233" i="9"/>
  <c r="C1232" i="9"/>
  <c r="C1231" i="9"/>
  <c r="C1230" i="9"/>
  <c r="C1229" i="9"/>
  <c r="C1228" i="9"/>
  <c r="C1227" i="9"/>
  <c r="C1226" i="9"/>
  <c r="C1225" i="9"/>
  <c r="C1224" i="9"/>
  <c r="C1223" i="9"/>
  <c r="C1222" i="9"/>
  <c r="C1221" i="9"/>
  <c r="C1220" i="9"/>
  <c r="C1219" i="9"/>
  <c r="C1218" i="9"/>
  <c r="C1217" i="9"/>
  <c r="C1216" i="9"/>
  <c r="C1215" i="9"/>
  <c r="C1214" i="9"/>
  <c r="C1213" i="9"/>
  <c r="C1212" i="9"/>
  <c r="C1211" i="9"/>
  <c r="C1210" i="9"/>
  <c r="C1209" i="9"/>
  <c r="C1208" i="9"/>
  <c r="C1207" i="9"/>
  <c r="C1206" i="9"/>
  <c r="C1205" i="9"/>
  <c r="C1204" i="9"/>
  <c r="C1203" i="9"/>
  <c r="C1202" i="9"/>
  <c r="C1201" i="9"/>
  <c r="C1200" i="9"/>
  <c r="C1199" i="9"/>
  <c r="C1198" i="9"/>
  <c r="C1197" i="9"/>
  <c r="C1196" i="9"/>
  <c r="C1195" i="9"/>
  <c r="C1194" i="9"/>
  <c r="C1193" i="9"/>
  <c r="C1192" i="9"/>
  <c r="C1191" i="9"/>
  <c r="C1190" i="9"/>
  <c r="C1189" i="9"/>
  <c r="C1188" i="9"/>
  <c r="C1187" i="9"/>
  <c r="C1186" i="9"/>
  <c r="C1185" i="9"/>
  <c r="C1184" i="9"/>
  <c r="C1183" i="9"/>
  <c r="C1182" i="9"/>
  <c r="C1181" i="9"/>
  <c r="C1180" i="9"/>
  <c r="C1179" i="9"/>
  <c r="C1178" i="9"/>
  <c r="C1177" i="9"/>
  <c r="C1176" i="9"/>
  <c r="C1175" i="9"/>
  <c r="C1174" i="9"/>
  <c r="C1173" i="9"/>
  <c r="C1172" i="9"/>
  <c r="C1171" i="9"/>
  <c r="C1170" i="9"/>
  <c r="C1169" i="9"/>
  <c r="C1168" i="9"/>
  <c r="C1167" i="9"/>
  <c r="C1166" i="9"/>
  <c r="C1165" i="9"/>
  <c r="C1164" i="9"/>
  <c r="C1163" i="9"/>
  <c r="C1162" i="9"/>
  <c r="C1161" i="9"/>
  <c r="C1160" i="9"/>
  <c r="C1159" i="9"/>
  <c r="C1158" i="9"/>
  <c r="C1157" i="9"/>
  <c r="C1156" i="9"/>
  <c r="C1155" i="9"/>
  <c r="C1154" i="9"/>
  <c r="C1153" i="9"/>
  <c r="C1152" i="9"/>
  <c r="C1151" i="9"/>
  <c r="C1150" i="9"/>
  <c r="C1149" i="9"/>
  <c r="C1148" i="9"/>
  <c r="C1147" i="9"/>
  <c r="C1146" i="9"/>
  <c r="C1145" i="9"/>
  <c r="C1144" i="9"/>
  <c r="C1143" i="9"/>
  <c r="C1142" i="9"/>
  <c r="C1141" i="9"/>
  <c r="C1140" i="9"/>
  <c r="C1139" i="9"/>
  <c r="C1138" i="9"/>
  <c r="C1137" i="9"/>
  <c r="C1136" i="9"/>
  <c r="C1135" i="9"/>
  <c r="C1134" i="9"/>
  <c r="C1133" i="9"/>
  <c r="C1132" i="9"/>
  <c r="C1131" i="9"/>
  <c r="C1130" i="9"/>
  <c r="C1129" i="9"/>
  <c r="C1128" i="9"/>
  <c r="C1127" i="9"/>
  <c r="C1126" i="9"/>
  <c r="C1125" i="9"/>
  <c r="C1124" i="9"/>
  <c r="C1123" i="9"/>
  <c r="C1122" i="9"/>
  <c r="C1121" i="9"/>
  <c r="C1120" i="9"/>
  <c r="C1119" i="9"/>
  <c r="C1118" i="9"/>
  <c r="C1117" i="9"/>
  <c r="C1116" i="9"/>
  <c r="C1115" i="9"/>
  <c r="C1114" i="9"/>
  <c r="C1113" i="9"/>
  <c r="C1112" i="9"/>
  <c r="C1111" i="9"/>
  <c r="C1110" i="9"/>
  <c r="C1109" i="9"/>
  <c r="C1108" i="9"/>
  <c r="C1107" i="9"/>
  <c r="C1106" i="9"/>
  <c r="C1105" i="9"/>
  <c r="C1104" i="9"/>
  <c r="C1103" i="9"/>
  <c r="C1102" i="9"/>
  <c r="C1101" i="9"/>
  <c r="C1100" i="9"/>
  <c r="C1099" i="9"/>
  <c r="C1098" i="9"/>
  <c r="C1097" i="9"/>
  <c r="C1096" i="9"/>
  <c r="C1095" i="9"/>
  <c r="C1094" i="9"/>
  <c r="C1093" i="9"/>
  <c r="C1092" i="9"/>
  <c r="C1091" i="9"/>
  <c r="C1090" i="9"/>
  <c r="C1089" i="9"/>
  <c r="C1088" i="9"/>
  <c r="C1087" i="9"/>
  <c r="C1086" i="9"/>
  <c r="C1085" i="9"/>
  <c r="C1084" i="9"/>
  <c r="C1083" i="9"/>
  <c r="C1082" i="9"/>
  <c r="C1081" i="9"/>
  <c r="C1080" i="9"/>
  <c r="C1079" i="9"/>
  <c r="C1078" i="9"/>
  <c r="C1077" i="9"/>
  <c r="C1076" i="9"/>
  <c r="C1075" i="9"/>
  <c r="C1074" i="9"/>
  <c r="C1073" i="9"/>
  <c r="C1072" i="9"/>
  <c r="C1071" i="9"/>
  <c r="C1070" i="9"/>
  <c r="C1069" i="9"/>
  <c r="C1068" i="9"/>
  <c r="C1067" i="9"/>
  <c r="C1066" i="9"/>
  <c r="C1065" i="9"/>
  <c r="C1064" i="9"/>
  <c r="C1063" i="9"/>
  <c r="C1062" i="9"/>
  <c r="C1061" i="9"/>
  <c r="C1060" i="9"/>
  <c r="C1059" i="9"/>
  <c r="C1058" i="9"/>
  <c r="C1057" i="9"/>
  <c r="C1056" i="9"/>
  <c r="C1055" i="9"/>
  <c r="C1054" i="9"/>
  <c r="C1053" i="9"/>
  <c r="C1052" i="9"/>
  <c r="C1051" i="9"/>
  <c r="C1050" i="9"/>
  <c r="C1049" i="9"/>
  <c r="C1048" i="9"/>
  <c r="C1047" i="9"/>
  <c r="C1046" i="9"/>
  <c r="C1045" i="9"/>
  <c r="C1044" i="9"/>
  <c r="C1043" i="9"/>
  <c r="C1042" i="9"/>
  <c r="C1041" i="9"/>
  <c r="C1040" i="9"/>
  <c r="C1039" i="9"/>
  <c r="C1038" i="9"/>
  <c r="C1037" i="9"/>
  <c r="C1036" i="9"/>
  <c r="C1035" i="9"/>
  <c r="C1034" i="9"/>
  <c r="C1033" i="9"/>
  <c r="C1032" i="9"/>
  <c r="C1031" i="9"/>
  <c r="C1030" i="9"/>
  <c r="C1029" i="9"/>
  <c r="C1028" i="9"/>
  <c r="C1027" i="9"/>
  <c r="C1026" i="9"/>
  <c r="C1025" i="9"/>
  <c r="C1024" i="9"/>
  <c r="C1023" i="9"/>
  <c r="C1022" i="9"/>
  <c r="C1021" i="9"/>
  <c r="C1020" i="9"/>
  <c r="C1019" i="9"/>
  <c r="C1018" i="9"/>
  <c r="C1017" i="9"/>
  <c r="C1016" i="9"/>
  <c r="C1015" i="9"/>
  <c r="C1014" i="9"/>
  <c r="C1013" i="9"/>
  <c r="C1012" i="9"/>
  <c r="C1011" i="9"/>
  <c r="C1010" i="9"/>
  <c r="C1009" i="9"/>
  <c r="C1008" i="9"/>
  <c r="C1007" i="9"/>
  <c r="C1006" i="9"/>
  <c r="C1005" i="9"/>
  <c r="C1004" i="9"/>
  <c r="C1003" i="9"/>
  <c r="C1002" i="9"/>
  <c r="C1001" i="9"/>
  <c r="C1000" i="9"/>
  <c r="C999" i="9"/>
  <c r="C998" i="9"/>
  <c r="C997" i="9"/>
  <c r="C996" i="9"/>
  <c r="C995" i="9"/>
  <c r="C994" i="9"/>
  <c r="C993" i="9"/>
  <c r="C992" i="9"/>
  <c r="C991" i="9"/>
  <c r="C990" i="9"/>
  <c r="C989" i="9"/>
  <c r="C988" i="9"/>
  <c r="C987" i="9"/>
  <c r="C986" i="9"/>
  <c r="C985" i="9"/>
  <c r="C984" i="9"/>
  <c r="C983" i="9"/>
  <c r="C982" i="9"/>
  <c r="C981" i="9"/>
  <c r="C980" i="9"/>
  <c r="C979" i="9"/>
  <c r="C978" i="9"/>
  <c r="C977" i="9"/>
  <c r="C976" i="9"/>
  <c r="C975" i="9"/>
  <c r="C974" i="9"/>
  <c r="C973" i="9"/>
  <c r="C972" i="9"/>
  <c r="C971" i="9"/>
  <c r="C970" i="9"/>
  <c r="C969" i="9"/>
  <c r="C968" i="9"/>
  <c r="C967" i="9"/>
  <c r="C966" i="9"/>
  <c r="C965" i="9"/>
  <c r="C964" i="9"/>
  <c r="C963" i="9"/>
  <c r="C962" i="9"/>
  <c r="C961" i="9"/>
  <c r="C960" i="9"/>
  <c r="C959" i="9"/>
  <c r="C958" i="9"/>
  <c r="C957" i="9"/>
  <c r="C956" i="9"/>
  <c r="C955" i="9"/>
  <c r="C954" i="9"/>
  <c r="C953" i="9"/>
  <c r="C952" i="9"/>
  <c r="C951" i="9"/>
  <c r="C950" i="9"/>
  <c r="C949" i="9"/>
  <c r="C948" i="9"/>
  <c r="C947" i="9"/>
  <c r="C946" i="9"/>
  <c r="C945" i="9"/>
  <c r="C944" i="9"/>
  <c r="C943" i="9"/>
  <c r="C942" i="9"/>
  <c r="C941" i="9"/>
  <c r="C940" i="9"/>
  <c r="C939" i="9"/>
  <c r="C938" i="9"/>
  <c r="C937" i="9"/>
  <c r="C936" i="9"/>
  <c r="C935" i="9"/>
  <c r="C934" i="9"/>
  <c r="C933" i="9"/>
  <c r="C932" i="9"/>
  <c r="C931" i="9"/>
  <c r="C930" i="9"/>
  <c r="C929" i="9"/>
  <c r="C928" i="9"/>
  <c r="C927" i="9"/>
  <c r="C926" i="9"/>
  <c r="C925" i="9"/>
  <c r="C924" i="9"/>
  <c r="C923" i="9"/>
  <c r="C922" i="9"/>
  <c r="C921" i="9"/>
  <c r="C920" i="9"/>
  <c r="C919" i="9"/>
  <c r="C918" i="9"/>
  <c r="C917" i="9"/>
  <c r="C916" i="9"/>
  <c r="C915" i="9"/>
  <c r="C914" i="9"/>
  <c r="C913" i="9"/>
  <c r="C912" i="9"/>
  <c r="C911" i="9"/>
  <c r="C910" i="9"/>
  <c r="C909" i="9"/>
  <c r="C908" i="9"/>
  <c r="C907" i="9"/>
  <c r="C906" i="9"/>
  <c r="C905" i="9"/>
  <c r="C904" i="9"/>
  <c r="C903" i="9"/>
  <c r="C902" i="9"/>
  <c r="C901" i="9"/>
  <c r="C900" i="9"/>
  <c r="C899" i="9"/>
  <c r="C898" i="9"/>
  <c r="C897" i="9"/>
  <c r="C896" i="9"/>
  <c r="C895" i="9"/>
  <c r="C894" i="9"/>
  <c r="C893" i="9"/>
  <c r="C892" i="9"/>
  <c r="C891" i="9"/>
  <c r="C890" i="9"/>
  <c r="C889" i="9"/>
  <c r="C888" i="9"/>
  <c r="C887" i="9"/>
  <c r="C886" i="9"/>
  <c r="C885" i="9"/>
  <c r="C884" i="9"/>
  <c r="C883" i="9"/>
  <c r="C882" i="9"/>
  <c r="C881" i="9"/>
  <c r="C880" i="9"/>
  <c r="C879" i="9"/>
  <c r="C878" i="9"/>
  <c r="C877" i="9"/>
  <c r="C876" i="9"/>
  <c r="C875" i="9"/>
  <c r="C874" i="9"/>
  <c r="C873" i="9"/>
  <c r="C872" i="9"/>
  <c r="C871" i="9"/>
  <c r="C870" i="9"/>
  <c r="C869" i="9"/>
  <c r="C868" i="9"/>
  <c r="C867" i="9"/>
  <c r="C866" i="9"/>
  <c r="C865" i="9"/>
  <c r="C864" i="9"/>
  <c r="C863" i="9"/>
  <c r="C862" i="9"/>
  <c r="C861" i="9"/>
  <c r="C860" i="9"/>
  <c r="C859" i="9"/>
  <c r="C858" i="9"/>
  <c r="C857" i="9"/>
  <c r="C856" i="9"/>
  <c r="C855" i="9"/>
  <c r="C854" i="9"/>
  <c r="C853" i="9"/>
  <c r="C852" i="9"/>
  <c r="C851" i="9"/>
  <c r="C850" i="9"/>
  <c r="C849" i="9"/>
  <c r="C848" i="9"/>
  <c r="C847" i="9"/>
  <c r="C846" i="9"/>
  <c r="C845" i="9"/>
  <c r="C844" i="9"/>
  <c r="C843" i="9"/>
  <c r="C842" i="9"/>
  <c r="C841" i="9"/>
  <c r="C840" i="9"/>
  <c r="C839" i="9"/>
  <c r="C838" i="9"/>
  <c r="C837" i="9"/>
  <c r="C836" i="9"/>
  <c r="C835" i="9"/>
  <c r="C834" i="9"/>
  <c r="C833" i="9"/>
  <c r="C832" i="9"/>
  <c r="C831" i="9"/>
  <c r="C830" i="9"/>
  <c r="C829" i="9"/>
  <c r="C828" i="9"/>
  <c r="C827" i="9"/>
  <c r="C826" i="9"/>
  <c r="C825" i="9"/>
  <c r="C824" i="9"/>
  <c r="C823" i="9"/>
  <c r="C822" i="9"/>
  <c r="C821" i="9"/>
  <c r="C820" i="9"/>
  <c r="C819" i="9"/>
  <c r="C818" i="9"/>
  <c r="C817" i="9"/>
  <c r="C816" i="9"/>
  <c r="C815" i="9"/>
  <c r="C814" i="9"/>
  <c r="C813" i="9"/>
  <c r="C812" i="9"/>
  <c r="C811" i="9"/>
  <c r="C810" i="9"/>
  <c r="C809" i="9"/>
  <c r="C808" i="9"/>
  <c r="C807" i="9"/>
  <c r="C806" i="9"/>
  <c r="C805" i="9"/>
  <c r="C804" i="9"/>
  <c r="C803" i="9"/>
  <c r="C802" i="9"/>
  <c r="C801" i="9"/>
  <c r="C800" i="9"/>
  <c r="C799" i="9"/>
  <c r="C798" i="9"/>
  <c r="C797" i="9"/>
  <c r="C796" i="9"/>
  <c r="C795" i="9"/>
  <c r="C794" i="9"/>
  <c r="C793" i="9"/>
  <c r="C792" i="9"/>
  <c r="C791" i="9"/>
  <c r="C790" i="9"/>
  <c r="C789" i="9"/>
  <c r="C788" i="9"/>
  <c r="C787" i="9"/>
  <c r="C786" i="9"/>
  <c r="C785" i="9"/>
  <c r="C784" i="9"/>
  <c r="C783" i="9"/>
  <c r="C782" i="9"/>
  <c r="C781" i="9"/>
  <c r="C780" i="9"/>
  <c r="C779" i="9"/>
  <c r="C778" i="9"/>
  <c r="C777" i="9"/>
  <c r="C776" i="9"/>
  <c r="C775" i="9"/>
  <c r="C774" i="9"/>
  <c r="C773" i="9"/>
  <c r="C772" i="9"/>
  <c r="C771" i="9"/>
  <c r="C770" i="9"/>
  <c r="C769" i="9"/>
  <c r="C768" i="9"/>
  <c r="C767" i="9"/>
  <c r="C766" i="9"/>
  <c r="C765" i="9"/>
  <c r="C764" i="9"/>
  <c r="C763" i="9"/>
  <c r="C762" i="9"/>
  <c r="C761" i="9"/>
  <c r="C760" i="9"/>
  <c r="C759" i="9"/>
  <c r="C758" i="9"/>
  <c r="C757" i="9"/>
  <c r="C756" i="9"/>
  <c r="C755" i="9"/>
  <c r="C754" i="9"/>
  <c r="C753" i="9"/>
  <c r="C752" i="9"/>
  <c r="C751" i="9"/>
  <c r="C750" i="9"/>
  <c r="C749" i="9"/>
  <c r="C748" i="9"/>
  <c r="C747" i="9"/>
  <c r="C746" i="9"/>
  <c r="C745" i="9"/>
  <c r="C744" i="9"/>
  <c r="C743" i="9"/>
  <c r="C742" i="9"/>
  <c r="C741" i="9"/>
  <c r="C740" i="9"/>
  <c r="C739" i="9"/>
  <c r="C738" i="9"/>
  <c r="C737" i="9"/>
  <c r="C736" i="9"/>
  <c r="C735" i="9"/>
  <c r="C734" i="9"/>
  <c r="C733" i="9"/>
  <c r="C732" i="9"/>
  <c r="C731" i="9"/>
  <c r="C730" i="9"/>
  <c r="C729" i="9"/>
  <c r="C728" i="9"/>
  <c r="C727" i="9"/>
  <c r="C726" i="9"/>
  <c r="C725" i="9"/>
  <c r="C724" i="9"/>
  <c r="C723" i="9"/>
  <c r="C722" i="9"/>
  <c r="C721" i="9"/>
  <c r="C720" i="9"/>
  <c r="C719" i="9"/>
  <c r="C718" i="9"/>
  <c r="C717" i="9"/>
  <c r="C716" i="9"/>
  <c r="C715" i="9"/>
  <c r="C714" i="9"/>
  <c r="C713" i="9"/>
  <c r="C712" i="9"/>
  <c r="C711" i="9"/>
  <c r="C710" i="9"/>
  <c r="C709" i="9"/>
  <c r="C708" i="9"/>
  <c r="C707" i="9"/>
  <c r="C706" i="9"/>
  <c r="C705" i="9"/>
  <c r="C704" i="9"/>
  <c r="C703" i="9"/>
  <c r="C702" i="9"/>
  <c r="C701" i="9"/>
  <c r="C700" i="9"/>
  <c r="C699" i="9"/>
  <c r="C698" i="9"/>
  <c r="C697" i="9"/>
  <c r="C696" i="9"/>
  <c r="C695" i="9"/>
  <c r="C694" i="9"/>
  <c r="C693" i="9"/>
  <c r="C692" i="9"/>
  <c r="C691" i="9"/>
  <c r="C690" i="9"/>
  <c r="C689" i="9"/>
  <c r="C688" i="9"/>
  <c r="C687" i="9"/>
  <c r="C686" i="9"/>
  <c r="C685" i="9"/>
  <c r="C684" i="9"/>
  <c r="C683" i="9"/>
  <c r="C682" i="9"/>
  <c r="C681" i="9"/>
  <c r="C680" i="9"/>
  <c r="C679" i="9"/>
  <c r="C678" i="9"/>
  <c r="C677" i="9"/>
  <c r="C676" i="9"/>
  <c r="C675" i="9"/>
  <c r="C674" i="9"/>
  <c r="C673" i="9"/>
  <c r="C672" i="9"/>
  <c r="C671" i="9"/>
  <c r="C670" i="9"/>
  <c r="C669" i="9"/>
  <c r="C668" i="9"/>
  <c r="C667" i="9"/>
  <c r="C666" i="9"/>
  <c r="C665" i="9"/>
  <c r="C664" i="9"/>
  <c r="C663" i="9"/>
  <c r="C662" i="9"/>
  <c r="C661" i="9"/>
  <c r="C660" i="9"/>
  <c r="C659" i="9"/>
  <c r="C658" i="9"/>
  <c r="C657" i="9"/>
  <c r="C656" i="9"/>
  <c r="C655" i="9"/>
  <c r="C654" i="9"/>
  <c r="C653" i="9"/>
  <c r="C652" i="9"/>
  <c r="C651" i="9"/>
  <c r="C650" i="9"/>
  <c r="C649" i="9"/>
  <c r="C648" i="9"/>
  <c r="C647" i="9"/>
  <c r="C646" i="9"/>
  <c r="C645" i="9"/>
  <c r="C644" i="9"/>
  <c r="C643" i="9"/>
  <c r="C642" i="9"/>
  <c r="C641" i="9"/>
  <c r="C640" i="9"/>
  <c r="C639" i="9"/>
  <c r="C638" i="9"/>
  <c r="C637" i="9"/>
  <c r="C636" i="9"/>
  <c r="C635" i="9"/>
  <c r="C634" i="9"/>
  <c r="C633" i="9"/>
  <c r="C632" i="9"/>
  <c r="C631" i="9"/>
  <c r="C630" i="9"/>
  <c r="C629" i="9"/>
  <c r="C628" i="9"/>
  <c r="C627" i="9"/>
  <c r="C626" i="9"/>
  <c r="C625" i="9"/>
  <c r="C624" i="9"/>
  <c r="C623" i="9"/>
  <c r="C622" i="9"/>
  <c r="C621" i="9"/>
  <c r="C620" i="9"/>
  <c r="C619" i="9"/>
  <c r="C618" i="9"/>
  <c r="C617" i="9"/>
  <c r="C616" i="9"/>
  <c r="C615" i="9"/>
  <c r="C614" i="9"/>
  <c r="C613" i="9"/>
  <c r="C612" i="9"/>
  <c r="C611" i="9"/>
  <c r="C610" i="9"/>
  <c r="C609" i="9"/>
  <c r="C608" i="9"/>
  <c r="C607" i="9"/>
  <c r="C606" i="9"/>
  <c r="C605" i="9"/>
  <c r="C604" i="9"/>
  <c r="C603" i="9"/>
  <c r="C602" i="9"/>
  <c r="C601" i="9"/>
  <c r="C600" i="9"/>
  <c r="C599" i="9"/>
  <c r="C598" i="9"/>
  <c r="C597" i="9"/>
  <c r="C596" i="9"/>
  <c r="C595" i="9"/>
  <c r="C594" i="9"/>
  <c r="C593" i="9"/>
  <c r="C592" i="9"/>
  <c r="C591" i="9"/>
  <c r="C590" i="9"/>
  <c r="C589" i="9"/>
  <c r="C588" i="9"/>
  <c r="C587" i="9"/>
  <c r="C586" i="9"/>
  <c r="C585" i="9"/>
  <c r="C584" i="9"/>
  <c r="C583" i="9"/>
  <c r="C582" i="9"/>
  <c r="C581" i="9"/>
  <c r="C580" i="9"/>
  <c r="C579" i="9"/>
  <c r="C578" i="9"/>
  <c r="C577" i="9"/>
  <c r="C576" i="9"/>
  <c r="C575" i="9"/>
  <c r="C574" i="9"/>
  <c r="C573" i="9"/>
  <c r="C572" i="9"/>
  <c r="C571" i="9"/>
  <c r="C570" i="9"/>
  <c r="C569" i="9"/>
  <c r="C568" i="9"/>
  <c r="C567" i="9"/>
  <c r="C566" i="9"/>
  <c r="C565" i="9"/>
  <c r="C564" i="9"/>
  <c r="C563" i="9"/>
  <c r="C562" i="9"/>
  <c r="C561" i="9"/>
  <c r="C560" i="9"/>
  <c r="C559" i="9"/>
  <c r="C558" i="9"/>
  <c r="C557" i="9"/>
  <c r="C556" i="9"/>
  <c r="C555" i="9"/>
  <c r="C554" i="9"/>
  <c r="C553" i="9"/>
  <c r="C552" i="9"/>
  <c r="C551" i="9"/>
  <c r="C550" i="9"/>
  <c r="C549" i="9"/>
  <c r="C548" i="9"/>
  <c r="C547" i="9"/>
  <c r="C546" i="9"/>
  <c r="C545" i="9"/>
  <c r="C544" i="9"/>
  <c r="C543" i="9"/>
  <c r="C542" i="9"/>
  <c r="C541" i="9"/>
  <c r="C540" i="9"/>
  <c r="C539" i="9"/>
  <c r="C538" i="9"/>
  <c r="C537" i="9"/>
  <c r="C536" i="9"/>
  <c r="C535" i="9"/>
  <c r="C534" i="9"/>
  <c r="C533" i="9"/>
  <c r="C532" i="9"/>
  <c r="C531" i="9"/>
  <c r="C530" i="9"/>
  <c r="C529" i="9"/>
  <c r="C528" i="9"/>
  <c r="C527" i="9"/>
  <c r="C526" i="9"/>
  <c r="C525" i="9"/>
  <c r="C524" i="9"/>
  <c r="C523" i="9"/>
  <c r="C522" i="9"/>
  <c r="C521" i="9"/>
  <c r="C520" i="9"/>
  <c r="C519" i="9"/>
  <c r="C518" i="9"/>
  <c r="C517" i="9"/>
  <c r="C516" i="9"/>
  <c r="C515" i="9"/>
  <c r="C514" i="9"/>
  <c r="C513" i="9"/>
  <c r="C512" i="9"/>
  <c r="C511" i="9"/>
  <c r="C510" i="9"/>
  <c r="C509" i="9"/>
  <c r="C508" i="9"/>
  <c r="C507" i="9"/>
  <c r="C506" i="9"/>
  <c r="C505" i="9"/>
  <c r="C504" i="9"/>
  <c r="C503" i="9"/>
  <c r="C502" i="9"/>
  <c r="C501" i="9"/>
  <c r="C500" i="9"/>
  <c r="C499" i="9"/>
  <c r="C498" i="9"/>
  <c r="C497" i="9"/>
  <c r="C496" i="9"/>
  <c r="C495" i="9"/>
  <c r="C494" i="9"/>
  <c r="C493" i="9"/>
  <c r="C492" i="9"/>
  <c r="C491" i="9"/>
  <c r="C490" i="9"/>
  <c r="C489" i="9"/>
  <c r="C488" i="9"/>
  <c r="C487" i="9"/>
  <c r="C486" i="9"/>
  <c r="C485" i="9"/>
  <c r="C484" i="9"/>
  <c r="C483" i="9"/>
  <c r="C482" i="9"/>
  <c r="C481" i="9"/>
  <c r="C480" i="9"/>
  <c r="C479" i="9"/>
  <c r="C478" i="9"/>
  <c r="C477" i="9"/>
  <c r="C476" i="9"/>
  <c r="C475" i="9"/>
  <c r="C474" i="9"/>
  <c r="C473" i="9"/>
  <c r="C472" i="9"/>
  <c r="C471" i="9"/>
  <c r="C470" i="9"/>
  <c r="C469" i="9"/>
  <c r="C468" i="9"/>
  <c r="C467" i="9"/>
  <c r="C466" i="9"/>
  <c r="C465" i="9"/>
  <c r="C464" i="9"/>
  <c r="C463" i="9"/>
  <c r="C462" i="9"/>
  <c r="C461" i="9"/>
  <c r="C460" i="9"/>
  <c r="C459" i="9"/>
  <c r="C458" i="9"/>
  <c r="C457" i="9"/>
  <c r="C456" i="9"/>
  <c r="C455" i="9"/>
  <c r="C454" i="9"/>
  <c r="C453" i="9"/>
  <c r="C452" i="9"/>
  <c r="C451" i="9"/>
  <c r="C450" i="9"/>
  <c r="C449" i="9"/>
  <c r="C448" i="9"/>
  <c r="C447" i="9"/>
  <c r="C446" i="9"/>
  <c r="C445" i="9"/>
  <c r="C444" i="9"/>
  <c r="C443" i="9"/>
  <c r="C442" i="9"/>
  <c r="C441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G6" i="8" l="1"/>
  <c r="F6" i="8"/>
  <c r="E6" i="8"/>
  <c r="D6" i="8"/>
  <c r="C6" i="8"/>
  <c r="B6" i="8"/>
  <c r="B8" i="6" l="1"/>
  <c r="C5" i="7" l="1"/>
  <c r="D5" i="7"/>
  <c r="E5" i="7"/>
  <c r="F5" i="7"/>
  <c r="G5" i="7"/>
  <c r="B5" i="7"/>
  <c r="B4" i="7"/>
  <c r="C18" i="4"/>
  <c r="D18" i="4"/>
  <c r="E18" i="4"/>
  <c r="F18" i="4"/>
  <c r="B18" i="4"/>
  <c r="G8" i="6"/>
  <c r="F8" i="6"/>
  <c r="E8" i="6"/>
  <c r="D8" i="6"/>
  <c r="C8" i="6"/>
  <c r="G15" i="3"/>
  <c r="F15" i="3"/>
  <c r="E15" i="3"/>
  <c r="D15" i="3"/>
  <c r="C15" i="3"/>
  <c r="B15" i="3"/>
  <c r="J20" i="2"/>
  <c r="F5" i="4" s="1"/>
  <c r="I20" i="2"/>
  <c r="H20" i="2"/>
  <c r="G20" i="2"/>
  <c r="F20" i="2"/>
  <c r="E20" i="2"/>
  <c r="E5" i="4" l="1"/>
  <c r="F4" i="7" s="1"/>
  <c r="G4" i="7"/>
  <c r="F23" i="4"/>
  <c r="D5" i="4"/>
  <c r="D23" i="4" s="1"/>
  <c r="C5" i="4"/>
  <c r="C23" i="4" s="1"/>
  <c r="B5" i="4"/>
  <c r="B23" i="4" s="1"/>
  <c r="E23" i="4" l="1"/>
  <c r="E4" i="7"/>
  <c r="D4" i="7"/>
  <c r="C4" i="7"/>
</calcChain>
</file>

<file path=xl/sharedStrings.xml><?xml version="1.0" encoding="utf-8"?>
<sst xmlns="http://schemas.openxmlformats.org/spreadsheetml/2006/main" count="3283" uniqueCount="3165">
  <si>
    <t xml:space="preserve">Bilan évolutif du patrimoine et de la taxation annuelle </t>
  </si>
  <si>
    <t>(document à joindre au rapport initial et au rapport annuel)</t>
  </si>
  <si>
    <r>
      <t xml:space="preserve">Date des rapports annuels :  </t>
    </r>
    <r>
      <rPr>
        <i/>
        <u/>
        <sz val="11"/>
        <color rgb="FF808080"/>
        <rFont val="Calibri"/>
        <family val="2"/>
        <scheme val="minor"/>
      </rPr>
      <t>(à compléter tous les ans)</t>
    </r>
  </si>
  <si>
    <t xml:space="preserve">Nom et prénom : </t>
  </si>
  <si>
    <t xml:space="preserve">Numéro du registre national : </t>
  </si>
  <si>
    <r>
      <t>Lien de parenté </t>
    </r>
    <r>
      <rPr>
        <sz val="11"/>
        <color rgb="FF000000"/>
        <rFont val="Calibri"/>
        <family val="2"/>
        <scheme val="minor"/>
      </rPr>
      <t xml:space="preserve">: </t>
    </r>
  </si>
  <si>
    <r>
      <t>1.</t>
    </r>
    <r>
      <rPr>
        <sz val="11"/>
        <color theme="1"/>
        <rFont val="Calibri"/>
        <family val="2"/>
        <scheme val="minor"/>
      </rPr>
      <t xml:space="preserve"> </t>
    </r>
  </si>
  <si>
    <t xml:space="preserve">Date de l’ordonnance de désignation : </t>
  </si>
  <si>
    <t>Administration relative à</t>
  </si>
  <si>
    <r>
      <t>2.</t>
    </r>
    <r>
      <rPr>
        <b/>
        <u/>
        <sz val="11"/>
        <color theme="1"/>
        <rFont val="Calibri"/>
        <family val="2"/>
        <scheme val="minor"/>
      </rPr>
      <t/>
    </r>
  </si>
  <si>
    <t xml:space="preserve">Date du rapport initial (document sur papier rouge) : </t>
  </si>
  <si>
    <r>
      <t>3.</t>
    </r>
    <r>
      <rPr>
        <b/>
        <sz val="7"/>
        <color theme="1"/>
        <rFont val="Times New Roman"/>
        <family val="1"/>
      </rPr>
      <t> </t>
    </r>
  </si>
  <si>
    <t>Données actualisées  relatives à la personne protégée :</t>
  </si>
  <si>
    <t>4.</t>
  </si>
  <si>
    <t>Données actualisées relatives à la personne de l’administrateur et/ou de la personne de confiance désignée :</t>
  </si>
  <si>
    <r>
      <t>Qualité</t>
    </r>
    <r>
      <rPr>
        <sz val="11"/>
        <color rgb="FF000000"/>
        <rFont val="Calibri"/>
        <family val="2"/>
        <scheme val="minor"/>
      </rPr>
      <t xml:space="preserve"> : </t>
    </r>
  </si>
  <si>
    <t xml:space="preserve">- Concernant l’administrateur : (nom, adresse, GSM, mail) </t>
  </si>
  <si>
    <t>- Personne de confiance  : (nom, adresse, GSM, mail)</t>
  </si>
  <si>
    <t>N° des comptes bancaires</t>
  </si>
  <si>
    <t xml:space="preserve">Solde rapport initial </t>
  </si>
  <si>
    <t>2017</t>
  </si>
  <si>
    <t>2018</t>
  </si>
  <si>
    <t>2019</t>
  </si>
  <si>
    <t>2020</t>
  </si>
  <si>
    <t>2021</t>
  </si>
  <si>
    <t>Total</t>
  </si>
  <si>
    <t xml:space="preserve">Informations financières  : </t>
  </si>
  <si>
    <t>5.</t>
  </si>
  <si>
    <t xml:space="preserve">Veuillez indiquer les numéros de compte bancaires de la personne protégée (colonne 1), indiquez le solde du compte au moment de la rédaction du rapport initial (colonne 2),  </t>
  </si>
  <si>
    <t>Mentionnez annuellement dans la colonne appropriée le solde du compte pour les années consécutives au jour de l’anniversaire de votre désignation, faites le solde des comptes</t>
  </si>
  <si>
    <r>
      <t xml:space="preserve">A. </t>
    </r>
    <r>
      <rPr>
        <b/>
        <sz val="7"/>
        <color theme="1"/>
        <rFont val="Times New Roman"/>
        <family val="1"/>
      </rPr>
      <t>L</t>
    </r>
    <r>
      <rPr>
        <b/>
        <u/>
        <sz val="11"/>
        <color theme="1"/>
        <rFont val="Calibri"/>
        <family val="2"/>
        <scheme val="minor"/>
      </rPr>
      <t>es comptes courants et comptes d’épargnes</t>
    </r>
  </si>
  <si>
    <t>B. Portefeuille titres – bons de caisse et autres avoirs financiers :</t>
  </si>
  <si>
    <t>N° des comptes titres</t>
  </si>
  <si>
    <t xml:space="preserve">Valeur selon rapport initial </t>
  </si>
  <si>
    <r>
      <rPr>
        <b/>
        <u/>
        <sz val="11"/>
        <color theme="1"/>
        <rFont val="Calibri"/>
        <family val="2"/>
        <scheme val="minor"/>
      </rPr>
      <t>C. La moyenne des revenus mensuelles et réguliers</t>
    </r>
    <r>
      <rPr>
        <b/>
        <sz val="11"/>
        <color theme="1"/>
        <rFont val="Calibri"/>
        <family val="2"/>
        <scheme val="minor"/>
      </rPr>
      <t xml:space="preserve"> : (chômage, salaire,  invalidité, pension, CPAS , intérêts bancaires…..) </t>
    </r>
  </si>
  <si>
    <r>
      <t>Méthode</t>
    </r>
    <r>
      <rPr>
        <i/>
        <sz val="11"/>
        <color rgb="FF767171"/>
        <rFont val="Calibri"/>
        <family val="2"/>
        <scheme val="minor"/>
      </rPr>
      <t> :   totalité des revenus ou rentrées financières de l’année écoulée sur le compte à vue uniquement : 12 mois</t>
    </r>
  </si>
  <si>
    <t>.</t>
  </si>
  <si>
    <r>
      <t>Méthode</t>
    </r>
    <r>
      <rPr>
        <b/>
        <i/>
        <u/>
        <sz val="11"/>
        <color rgb="FF767171"/>
        <rFont val="Calibri"/>
        <family val="2"/>
        <scheme val="minor"/>
      </rPr>
      <t> </t>
    </r>
    <r>
      <rPr>
        <i/>
        <sz val="11"/>
        <color rgb="FF767171"/>
        <rFont val="Calibri"/>
        <family val="2"/>
        <scheme val="minor"/>
      </rPr>
      <t xml:space="preserve">: moyenne des charges calculées sur l’année écoulée : 12 mois </t>
    </r>
  </si>
  <si>
    <r>
      <rPr>
        <b/>
        <u/>
        <sz val="11"/>
        <color theme="1"/>
        <rFont val="Calibri"/>
        <family val="2"/>
        <scheme val="minor"/>
      </rPr>
      <t>D. La moyenne de charges mensuelles</t>
    </r>
    <r>
      <rPr>
        <b/>
        <sz val="11"/>
        <color theme="1"/>
        <rFont val="Calibri"/>
        <family val="2"/>
        <scheme val="minor"/>
      </rPr>
      <t xml:space="preserve"> :  </t>
    </r>
  </si>
  <si>
    <r>
      <t>E.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Calibri"/>
        <family val="2"/>
        <scheme val="minor"/>
      </rPr>
      <t xml:space="preserve"> Bilan </t>
    </r>
  </si>
  <si>
    <t>TOTAL</t>
  </si>
  <si>
    <t>Rapport annuel</t>
  </si>
  <si>
    <t>dépens (total)</t>
  </si>
  <si>
    <t>prestations normales</t>
  </si>
  <si>
    <t>prestations exceptionnelles</t>
  </si>
  <si>
    <t>prestations annuels</t>
  </si>
  <si>
    <t>(*)   Case réservée au tribunal</t>
  </si>
  <si>
    <t>Différence entre revenus et charges</t>
  </si>
  <si>
    <r>
      <rPr>
        <b/>
        <u/>
        <sz val="11"/>
        <color theme="1"/>
        <rFont val="Calibri"/>
        <family val="2"/>
        <scheme val="minor"/>
      </rPr>
      <t>F. Avoirs immobiliers appartenant à la personne protégée au titre de propriété ou d’usufruit</t>
    </r>
    <r>
      <rPr>
        <b/>
        <sz val="11"/>
        <color theme="1"/>
        <rFont val="Calibri"/>
        <family val="2"/>
        <scheme val="minor"/>
      </rPr>
      <t xml:space="preserve"> : </t>
    </r>
  </si>
  <si>
    <t>- Lieu et adresses de la propriété :</t>
  </si>
  <si>
    <r>
      <t xml:space="preserve">Le bien est-il donné en location : </t>
    </r>
    <r>
      <rPr>
        <sz val="11"/>
        <color theme="1"/>
        <rFont val="Calibri"/>
        <family val="2"/>
        <scheme val="minor"/>
      </rPr>
      <t xml:space="preserve">         </t>
    </r>
  </si>
  <si>
    <t xml:space="preserve">Si oui, revenus mensuels : </t>
  </si>
  <si>
    <t xml:space="preserve">versés sur le compte bancaire n° : </t>
  </si>
  <si>
    <t>Le bien, fut-il vendu depuis l’ordonnance de désignation :</t>
  </si>
  <si>
    <t>Si oui, date du mandat spécial :</t>
  </si>
  <si>
    <t>Les revenus mobiliers (loyers et/ou prix de la vente) 
sont versés sur le compte :</t>
  </si>
  <si>
    <t>Fait à :</t>
  </si>
  <si>
    <t>Le :</t>
  </si>
  <si>
    <t>L’administrateur (signature) :</t>
  </si>
  <si>
    <r>
      <t>G.</t>
    </r>
    <r>
      <rPr>
        <b/>
        <sz val="7"/>
        <color theme="1"/>
        <rFont val="Times New Roman"/>
        <family val="1"/>
      </rPr>
      <t xml:space="preserve">   </t>
    </r>
    <r>
      <rPr>
        <b/>
        <u/>
        <sz val="11"/>
        <color theme="1"/>
        <rFont val="Calibri"/>
        <family val="2"/>
        <scheme val="minor"/>
      </rPr>
      <t>Taxation annuelle </t>
    </r>
    <r>
      <rPr>
        <sz val="11"/>
        <color theme="1"/>
        <rFont val="Calibri"/>
        <family val="2"/>
        <scheme val="minor"/>
      </rPr>
      <t>:</t>
    </r>
  </si>
  <si>
    <t>H. montant accordé par le juge*</t>
  </si>
  <si>
    <t>Je déclare les données précitées sincères et véritables et joins le dernier extrait bancaire des données précitées en annexe.</t>
  </si>
  <si>
    <t>D.A. :</t>
  </si>
  <si>
    <t>( Case réservée au tribunal )</t>
  </si>
  <si>
    <t>dépenses</t>
  </si>
  <si>
    <t>R.R.:</t>
  </si>
  <si>
    <t>Moyenne mensuelle</t>
  </si>
  <si>
    <t>Etat du compte</t>
  </si>
  <si>
    <t>Si vous avez indiqué "Manque d'information" pour un ou des comptes, merci de préciser le problème :</t>
  </si>
  <si>
    <t xml:space="preserve">Période du bilan du : </t>
  </si>
  <si>
    <t xml:space="preserve">au : </t>
  </si>
  <si>
    <t>Date d'ouverture du nouveau compte ou date de clôture</t>
  </si>
  <si>
    <t>GSM :</t>
  </si>
  <si>
    <t>Mail :</t>
  </si>
  <si>
    <t>Adresse actuelle :</t>
  </si>
  <si>
    <t>Code postal :</t>
  </si>
  <si>
    <t>CP</t>
  </si>
  <si>
    <t>Localité</t>
  </si>
  <si>
    <t>Combiné</t>
  </si>
  <si>
    <t>Brussel</t>
  </si>
  <si>
    <t>Bruxelles</t>
  </si>
  <si>
    <t>Ass. Réun. Com. Communau. Commune</t>
  </si>
  <si>
    <t>Brusselse Hoofdstedelijke Raad</t>
  </si>
  <si>
    <t>Conseil Region Bruxelles-Capitale</t>
  </si>
  <si>
    <t>Ver.Verg.Gemeensch.Gemeensch.Comm.</t>
  </si>
  <si>
    <t>Raad Vlaamse Gemeenschapscommissie</t>
  </si>
  <si>
    <t>Ass. Commiss. Communau. française</t>
  </si>
  <si>
    <t>Chambre des Représentants</t>
  </si>
  <si>
    <t>Kamer van Volksvertegenwoordigers</t>
  </si>
  <si>
    <t>Belgische Senaat</t>
  </si>
  <si>
    <t>Senat de Belgique</t>
  </si>
  <si>
    <t>Cité Administrative de lEtat</t>
  </si>
  <si>
    <t>Rijksadministratief Centrum</t>
  </si>
  <si>
    <t>Vlaamse Raad - Vlaams Parlement</t>
  </si>
  <si>
    <t>Parlement de la Communauté française</t>
  </si>
  <si>
    <t>Brussel (Laken)</t>
  </si>
  <si>
    <t>Bruxelles (Laeken)</t>
  </si>
  <si>
    <t>Laeken (Bruxelles)</t>
  </si>
  <si>
    <t>Laken (Brussel)</t>
  </si>
  <si>
    <t>Laeken</t>
  </si>
  <si>
    <t>Laken</t>
  </si>
  <si>
    <t>Brussel (Schaarbeek)</t>
  </si>
  <si>
    <t>Bruxelles (Schaerbeek)</t>
  </si>
  <si>
    <t>Schaarbeek</t>
  </si>
  <si>
    <t>Schaerbeek</t>
  </si>
  <si>
    <t>Christelijke Sociale Organisaties</t>
  </si>
  <si>
    <t>Organisations Sociales Chrétiennes</t>
  </si>
  <si>
    <t>Brussel (Etterbeek)</t>
  </si>
  <si>
    <t>Bruxelles (Etterbeek)</t>
  </si>
  <si>
    <t>Etterbeek</t>
  </si>
  <si>
    <t>International Press Center</t>
  </si>
  <si>
    <t>VRT</t>
  </si>
  <si>
    <t>RTBF</t>
  </si>
  <si>
    <t>D.I.V.</t>
  </si>
  <si>
    <t>Europees Parlement</t>
  </si>
  <si>
    <t>Parlement Européen</t>
  </si>
  <si>
    <t>Bruxelles - Parlement Européen</t>
  </si>
  <si>
    <t>Parlement Européen - Bruxelles</t>
  </si>
  <si>
    <t>E.U.-Raad</t>
  </si>
  <si>
    <t>U.E.-Conseil</t>
  </si>
  <si>
    <t>E.U.-Commissie</t>
  </si>
  <si>
    <t>U.E.-Commission</t>
  </si>
  <si>
    <t>Brussel (Elsene)</t>
  </si>
  <si>
    <t>Bruxelles (Ixelles)</t>
  </si>
  <si>
    <t>Elsene</t>
  </si>
  <si>
    <t>Ixelles</t>
  </si>
  <si>
    <t>Brussel (Sint-Gillis)</t>
  </si>
  <si>
    <t>Bruxelles (Saint-Gilles)</t>
  </si>
  <si>
    <t>Saint-Gilles</t>
  </si>
  <si>
    <t>Sint-Gillis</t>
  </si>
  <si>
    <t>Anderlecht</t>
  </si>
  <si>
    <t>Brussel (Anderlecht)</t>
  </si>
  <si>
    <t>Bruxelles (Anderlecht)</t>
  </si>
  <si>
    <t>Brussel (Sint-Jans-Molenbeek)</t>
  </si>
  <si>
    <t>Bruxelles (Molenbeek-Saint-Jean)</t>
  </si>
  <si>
    <t>Molenbeek-Saint-Jean</t>
  </si>
  <si>
    <t>Sint-Jans-Molenbeek</t>
  </si>
  <si>
    <t>Sint-Agatha-Berchem</t>
  </si>
  <si>
    <t>Brussel (Koekelberg)</t>
  </si>
  <si>
    <t>Bruxelles (Koekelberg)</t>
  </si>
  <si>
    <t>Koekelberg</t>
  </si>
  <si>
    <t>Berchem-Sainte-Agathe</t>
  </si>
  <si>
    <t>Brussel (Sint-Agatha-Berchem)</t>
  </si>
  <si>
    <t>Bruxelles (Berchem-Sainte-Agathe)</t>
  </si>
  <si>
    <t>Brussel (Ganshoren)</t>
  </si>
  <si>
    <t>Bruxelles (Ganshoren)</t>
  </si>
  <si>
    <t>Ganshoren</t>
  </si>
  <si>
    <t>Brussel (Jette)</t>
  </si>
  <si>
    <t>Bruxelles (Jette)</t>
  </si>
  <si>
    <t>Jette</t>
  </si>
  <si>
    <t>Postcheque</t>
  </si>
  <si>
    <t>SOC</t>
  </si>
  <si>
    <t>NAVO - NATO</t>
  </si>
  <si>
    <t>OTAN - NATO</t>
  </si>
  <si>
    <t>Brussel (Neder-Over-Heembeek)</t>
  </si>
  <si>
    <t>Bruxelles (Neder-Over-Heembeek)</t>
  </si>
  <si>
    <t>Neder-Over-Heembeek (Bru.)</t>
  </si>
  <si>
    <t>Neder-over-Heembeek</t>
  </si>
  <si>
    <t>Brussel (Haren)</t>
  </si>
  <si>
    <t>Bruxelles (Haeren)</t>
  </si>
  <si>
    <t>Haren (Bruxelles)</t>
  </si>
  <si>
    <t>Haren (Brussel)</t>
  </si>
  <si>
    <t>Brussel (Evere)</t>
  </si>
  <si>
    <t>Bruxelles (Evere)</t>
  </si>
  <si>
    <t>Evere</t>
  </si>
  <si>
    <t>Brussel (Sint-Pieters-Woluwe)</t>
  </si>
  <si>
    <t>Bruxelles (Woluwe-Saint-Pierre)</t>
  </si>
  <si>
    <t>Sint-Pieters-Woluwe</t>
  </si>
  <si>
    <t>Woluwe-Saint-Pierre</t>
  </si>
  <si>
    <t>Woluwé-Saint-Pierre</t>
  </si>
  <si>
    <t>Auderghem</t>
  </si>
  <si>
    <t>Brussel (Oudergem)</t>
  </si>
  <si>
    <t>Bruxelles (Auderghem)</t>
  </si>
  <si>
    <t>Oudergem</t>
  </si>
  <si>
    <t>Brussel (Watermaal-Bosvoorde)</t>
  </si>
  <si>
    <t>Bruxelles (Watermael-Boitsfort)</t>
  </si>
  <si>
    <t>Watermaal-Bosvoorde</t>
  </si>
  <si>
    <t>Watermael-Boitsfort</t>
  </si>
  <si>
    <t>Brussel (Ukkel)</t>
  </si>
  <si>
    <t>Bruxelles (Uccle)</t>
  </si>
  <si>
    <t>Uccle</t>
  </si>
  <si>
    <t>Ukkel</t>
  </si>
  <si>
    <t>Brussel (Vorst)</t>
  </si>
  <si>
    <t>Bruxelles (Forest)</t>
  </si>
  <si>
    <t>Forest</t>
  </si>
  <si>
    <t>Vorst</t>
  </si>
  <si>
    <t>Brussel (Sint-Lambrechts-Woluwe)</t>
  </si>
  <si>
    <t>Bruxelles (Woluwe-Saint-Lambert)</t>
  </si>
  <si>
    <t>Sint-Lambrechts-Woluwe</t>
  </si>
  <si>
    <t>Woluwe-Saint-Lambert</t>
  </si>
  <si>
    <t>Woluwé-Saint-Lambert</t>
  </si>
  <si>
    <t>R.T.L. - T.V.I.</t>
  </si>
  <si>
    <t>Brussel (Sint-Joost-ten-Node)</t>
  </si>
  <si>
    <t>Bruxelles (Saint-Josse-ten-Noode)</t>
  </si>
  <si>
    <t>Saint-Josse-ten-Noode</t>
  </si>
  <si>
    <t>Sint-Joost-ten-Node</t>
  </si>
  <si>
    <t>FOD Mobiliteit</t>
  </si>
  <si>
    <t>SPF Mobilité</t>
  </si>
  <si>
    <t>Limal</t>
  </si>
  <si>
    <t>Wavre</t>
  </si>
  <si>
    <t>Bierges</t>
  </si>
  <si>
    <t>La Hulpe</t>
  </si>
  <si>
    <t>Glimes</t>
  </si>
  <si>
    <t>Incourt</t>
  </si>
  <si>
    <t>Opprebais</t>
  </si>
  <si>
    <t>Piètrebais</t>
  </si>
  <si>
    <t>Roux-Miroir</t>
  </si>
  <si>
    <t>Beauvechain</t>
  </si>
  <si>
    <t>Hamme-Mille</t>
  </si>
  <si>
    <t>lEcluse</t>
  </si>
  <si>
    <t>Nodebais</t>
  </si>
  <si>
    <t>Tourinnes-la-Grosse</t>
  </si>
  <si>
    <t>L'Ecluse</t>
  </si>
  <si>
    <t>Bonlez</t>
  </si>
  <si>
    <t>Chaumont-Gistoux</t>
  </si>
  <si>
    <t>Corroy-le-Grand</t>
  </si>
  <si>
    <t>Dion-Valmont</t>
  </si>
  <si>
    <t>Longueville</t>
  </si>
  <si>
    <t>Rixensart</t>
  </si>
  <si>
    <t>Genval</t>
  </si>
  <si>
    <t>Rosières</t>
  </si>
  <si>
    <t>Ottignies</t>
  </si>
  <si>
    <t>Ottignies-Louvain-la-Neuve</t>
  </si>
  <si>
    <t>Céroux-Mousty</t>
  </si>
  <si>
    <t>Limelette</t>
  </si>
  <si>
    <t>Louvain-la-Neuve</t>
  </si>
  <si>
    <t>Enines</t>
  </si>
  <si>
    <t>Folx-les-Caves</t>
  </si>
  <si>
    <t>Jandrain-Jandrenouille</t>
  </si>
  <si>
    <t>Jauche</t>
  </si>
  <si>
    <t>Marilles</t>
  </si>
  <si>
    <t>Noduwez</t>
  </si>
  <si>
    <t>Orp-Jauche</t>
  </si>
  <si>
    <t>Orp-le-Grand</t>
  </si>
  <si>
    <t>Hélécine</t>
  </si>
  <si>
    <t>Linsmeau</t>
  </si>
  <si>
    <t>Neerheylissem</t>
  </si>
  <si>
    <t>Opheylissem</t>
  </si>
  <si>
    <t>Malèves-Sainte-Marie-Wastines</t>
  </si>
  <si>
    <t>Orbais</t>
  </si>
  <si>
    <t>Perwez</t>
  </si>
  <si>
    <t>Thorembais-les-Béguines</t>
  </si>
  <si>
    <t>Thorembais-Saint-Trond</t>
  </si>
  <si>
    <t>Malèves-Ste-Marie-Wastines</t>
  </si>
  <si>
    <t>Autre-Eglise</t>
  </si>
  <si>
    <t>Bomal (Bt.)</t>
  </si>
  <si>
    <t>Geest-Gérompont-Petit-Rosière</t>
  </si>
  <si>
    <t>Gérompont</t>
  </si>
  <si>
    <t>Grand-Rosière-Hottomont</t>
  </si>
  <si>
    <t>Huppaye</t>
  </si>
  <si>
    <t>Mont-Saint-André</t>
  </si>
  <si>
    <t>Ramillies</t>
  </si>
  <si>
    <t>Bomal</t>
  </si>
  <si>
    <t>Geest-Gérompont-Pt-Rosière</t>
  </si>
  <si>
    <t>Dongelberg</t>
  </si>
  <si>
    <t>Jauchelette</t>
  </si>
  <si>
    <t>Jodoigne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</si>
  <si>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</si>
  <si>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</si>
  <si>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</si>
  <si>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</si>
  <si>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</si>
  <si>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</si>
  <si>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</si>
  <si>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Couture-Saint-Germain</t>
  </si>
  <si>
    <t>Lasne</t>
  </si>
  <si>
    <t>Lasne-Chapelle-Saint-Lambert</t>
  </si>
  <si>
    <t>Maransart</t>
  </si>
  <si>
    <t>Ohain</t>
  </si>
  <si>
    <t>Plancenoit</t>
  </si>
  <si>
    <t>Lasne-Chapelle-St-Lambert</t>
  </si>
  <si>
    <t>Archennes</t>
  </si>
  <si>
    <t>Biez</t>
  </si>
  <si>
    <t>Bossut-Gottechain</t>
  </si>
  <si>
    <t>Grez-Doiceau</t>
  </si>
  <si>
    <t>Nethen</t>
  </si>
  <si>
    <t>Monstreux</t>
  </si>
  <si>
    <t>Nivelles</t>
  </si>
  <si>
    <t>Baulers</t>
  </si>
  <si>
    <t>Thines</t>
  </si>
  <si>
    <t>Bornival</t>
  </si>
  <si>
    <t>Waterloo</t>
  </si>
  <si>
    <t>Promo-Control</t>
  </si>
  <si>
    <t>Braine-lAlleud</t>
  </si>
  <si>
    <t>Braine-l'Alleud</t>
  </si>
  <si>
    <t>Ophain-Bois-Seigneur-Isaac</t>
  </si>
  <si>
    <t>Lillois-Witterzée</t>
  </si>
  <si>
    <t>Bierghes</t>
  </si>
  <si>
    <t>Quenast</t>
  </si>
  <si>
    <t>Rebecq</t>
  </si>
  <si>
    <t>Rebecq-Rognon</t>
  </si>
  <si>
    <t>Corbais</t>
  </si>
  <si>
    <t>Hévillers</t>
  </si>
  <si>
    <t>Mont-Saint-Guibert</t>
  </si>
  <si>
    <t>Braine-le-Château</t>
  </si>
  <si>
    <t>Wauthier-Braine</t>
  </si>
  <si>
    <t>Chastre</t>
  </si>
  <si>
    <t>Chastre-Villeroux-Blanmont</t>
  </si>
  <si>
    <t>Cortil-Noirmont</t>
  </si>
  <si>
    <t>Gentinnes</t>
  </si>
  <si>
    <t>Saint-Géry</t>
  </si>
  <si>
    <t>Nil-Saint-Vincent-Saint-Martin</t>
  </si>
  <si>
    <t>Tourinnes-Saint-Lambert</t>
  </si>
  <si>
    <t>Walhain</t>
  </si>
  <si>
    <t>Walhain-Saint-Paul</t>
  </si>
  <si>
    <t>Nil-St-Vincent-St-Martin</t>
  </si>
  <si>
    <t>Ittre</t>
  </si>
  <si>
    <t>Virginal-Samme</t>
  </si>
  <si>
    <t>Haut-Ittre</t>
  </si>
  <si>
    <t>Baisy-Thy</t>
  </si>
  <si>
    <t>Bousval</t>
  </si>
  <si>
    <t>Genappe</t>
  </si>
  <si>
    <t>Loupoigne</t>
  </si>
  <si>
    <t>Vieux-Genappe</t>
  </si>
  <si>
    <t>Glabais</t>
  </si>
  <si>
    <t>Ways</t>
  </si>
  <si>
    <t>Houtain-le-Val</t>
  </si>
  <si>
    <t>Clabecq</t>
  </si>
  <si>
    <t>Oisquercq</t>
  </si>
  <si>
    <t>Saintes</t>
  </si>
  <si>
    <t>Tubize</t>
  </si>
  <si>
    <t>Court-Saint-Etienne</t>
  </si>
  <si>
    <t>Marbais (Bt.)</t>
  </si>
  <si>
    <t>Mellery</t>
  </si>
  <si>
    <t>Sart-Dames-Avelines</t>
  </si>
  <si>
    <t>Tilly</t>
  </si>
  <si>
    <t>Villers-la-Ville</t>
  </si>
  <si>
    <t>Marbais</t>
  </si>
  <si>
    <t>Halle</t>
  </si>
  <si>
    <t>Buizingen</t>
  </si>
  <si>
    <t>Lembeek</t>
  </si>
  <si>
    <t>Herfelingen</t>
  </si>
  <si>
    <t>Herne</t>
  </si>
  <si>
    <t>Sint-Pieters-Kapelle (Bt.)</t>
  </si>
  <si>
    <t>Sint-Pieters-Kapelle</t>
  </si>
  <si>
    <t>Bever</t>
  </si>
  <si>
    <t>Bievene</t>
  </si>
  <si>
    <t>Biévène</t>
  </si>
  <si>
    <t>Hoeilaart</t>
  </si>
  <si>
    <t>Galmaarden</t>
  </si>
  <si>
    <t>Tollembeek</t>
  </si>
  <si>
    <t>Vollezele</t>
  </si>
  <si>
    <t>Oudenaken</t>
  </si>
  <si>
    <t>Sint-Laureins-Berchem</t>
  </si>
  <si>
    <t>Sint-Pieters-Leeuw</t>
  </si>
  <si>
    <t>Ruisbroek (Bt.)</t>
  </si>
  <si>
    <t>Ruisbroek</t>
  </si>
  <si>
    <t>Vlezenbeek</t>
  </si>
  <si>
    <t>Drogenbos</t>
  </si>
  <si>
    <t>Linkebeek</t>
  </si>
  <si>
    <t>Rhode-Saint-Genese</t>
  </si>
  <si>
    <t>Sint-Genesius-Rode</t>
  </si>
  <si>
    <t>Rhode-Saint-Genèse</t>
  </si>
  <si>
    <t>Beersel</t>
  </si>
  <si>
    <t>Lot</t>
  </si>
  <si>
    <t>Alsemberg</t>
  </si>
  <si>
    <t>Dworp</t>
  </si>
  <si>
    <t>Huizingen</t>
  </si>
  <si>
    <t>Bogaarden</t>
  </si>
  <si>
    <t>Heikruis</t>
  </si>
  <si>
    <t>Pepingen</t>
  </si>
  <si>
    <t>Elingen</t>
  </si>
  <si>
    <t>Beert</t>
  </si>
  <si>
    <t>Bellingen</t>
  </si>
  <si>
    <t>Dilbeek</t>
  </si>
  <si>
    <t>Sint-Martens-Bodegem</t>
  </si>
  <si>
    <t>Sint-Ulriks-Kapelle</t>
  </si>
  <si>
    <t>Itterbeek</t>
  </si>
  <si>
    <t>Groot-Bijgaarden</t>
  </si>
  <si>
    <t>Schepdaal</t>
  </si>
  <si>
    <t>Asse</t>
  </si>
  <si>
    <t>Bekkerzeel</t>
  </si>
  <si>
    <t>Kobbegem</t>
  </si>
  <si>
    <t>Mollem</t>
  </si>
  <si>
    <t>Relegem</t>
  </si>
  <si>
    <t>Zellik</t>
  </si>
  <si>
    <t>Ternat</t>
  </si>
  <si>
    <t>Wambeek</t>
  </si>
  <si>
    <t>Sint-Katherina-Lombeek</t>
  </si>
  <si>
    <t>Mazenzele</t>
  </si>
  <si>
    <t>Opwijk</t>
  </si>
  <si>
    <t>Gaasbeek</t>
  </si>
  <si>
    <t>Lennik</t>
  </si>
  <si>
    <t>Sint-Kwintens-Lennik</t>
  </si>
  <si>
    <t>Sint-Martens-Lennik</t>
  </si>
  <si>
    <t>Gooik</t>
  </si>
  <si>
    <t>Kester</t>
  </si>
  <si>
    <t>Leerbeek</t>
  </si>
  <si>
    <t>Oetingen</t>
  </si>
  <si>
    <t>Onze-Lieve-Vrouw-Lombeek</t>
  </si>
  <si>
    <t>Pamel</t>
  </si>
  <si>
    <t>Roosdaal</t>
  </si>
  <si>
    <t>Strijtem</t>
  </si>
  <si>
    <t>Borchtlombeek</t>
  </si>
  <si>
    <t>Liedekerke</t>
  </si>
  <si>
    <t>Wemmel</t>
  </si>
  <si>
    <t>Brussegem</t>
  </si>
  <si>
    <t>Hamme (Bt.)</t>
  </si>
  <si>
    <t>Merchtem</t>
  </si>
  <si>
    <t>Hamme</t>
  </si>
  <si>
    <t>Affligem</t>
  </si>
  <si>
    <t>Essene</t>
  </si>
  <si>
    <t>Hekelgem</t>
  </si>
  <si>
    <t>Teralfene</t>
  </si>
  <si>
    <t>Peutie</t>
  </si>
  <si>
    <t>Vilvoorde</t>
  </si>
  <si>
    <t>Koninslo</t>
  </si>
  <si>
    <t>Cargovil</t>
  </si>
  <si>
    <t>VTM</t>
  </si>
  <si>
    <t>Melsbroek</t>
  </si>
  <si>
    <t>Perk</t>
  </si>
  <si>
    <t>Steenokkerzeel</t>
  </si>
  <si>
    <t>Machelen (Bt.)</t>
  </si>
  <si>
    <t>Machelen</t>
  </si>
  <si>
    <t>Diegem</t>
  </si>
  <si>
    <t>Londerzeel</t>
  </si>
  <si>
    <t>Malderen</t>
  </si>
  <si>
    <t>Steenhuffel</t>
  </si>
  <si>
    <t>Grimbergen</t>
  </si>
  <si>
    <t>Humbeek</t>
  </si>
  <si>
    <t>Beigem</t>
  </si>
  <si>
    <t>Strombeek-Bever</t>
  </si>
  <si>
    <t>Meise</t>
  </si>
  <si>
    <t>Wolvertem</t>
  </si>
  <si>
    <t>Kapelle-op-den-Bos</t>
  </si>
  <si>
    <t>Nieuwenrode</t>
  </si>
  <si>
    <t>Ramsdonk</t>
  </si>
  <si>
    <t>Berg (Bt.)</t>
  </si>
  <si>
    <t>Buken</t>
  </si>
  <si>
    <t>Kampenhout</t>
  </si>
  <si>
    <t>Nederokkerzeel</t>
  </si>
  <si>
    <t>Berg</t>
  </si>
  <si>
    <t>Nossegem</t>
  </si>
  <si>
    <t>Zaventem</t>
  </si>
  <si>
    <t>Brucargo</t>
  </si>
  <si>
    <t>Sint-Stevens-Woluwe</t>
  </si>
  <si>
    <t>Sterrebeek</t>
  </si>
  <si>
    <t>Brussel X-Luchthaven Remailing</t>
  </si>
  <si>
    <t>Bruxelles X-Aeroport Remailing</t>
  </si>
  <si>
    <t>Kraainem</t>
  </si>
  <si>
    <t>Wezembeek-Oppem</t>
  </si>
  <si>
    <t>Eppegem</t>
  </si>
  <si>
    <t>Zemst</t>
  </si>
  <si>
    <t>Hofstade (Bt.)</t>
  </si>
  <si>
    <t>Hofstade</t>
  </si>
  <si>
    <t>Elewijt</t>
  </si>
  <si>
    <t>Weerde</t>
  </si>
  <si>
    <t>Antwerpen</t>
  </si>
  <si>
    <t>Berendrecht</t>
  </si>
  <si>
    <t>Lillo</t>
  </si>
  <si>
    <t>Zandvliet</t>
  </si>
  <si>
    <t>Burcht</t>
  </si>
  <si>
    <t>Zwijndrecht</t>
  </si>
  <si>
    <t>Deurne (Antwerpen)</t>
  </si>
  <si>
    <t>Deurne</t>
  </si>
  <si>
    <t>Wijnegem</t>
  </si>
  <si>
    <t>Borgerhout (Antwerpen)</t>
  </si>
  <si>
    <t>Borgerhout</t>
  </si>
  <si>
    <t>Borsbeek (Antw.)</t>
  </si>
  <si>
    <t>Borsbeek</t>
  </si>
  <si>
    <t>Wommelgem</t>
  </si>
  <si>
    <t>Merksem (Antwerpen)</t>
  </si>
  <si>
    <t>Merksem</t>
  </si>
  <si>
    <t>Ekeren (Antwerpen)</t>
  </si>
  <si>
    <t>Ekeren</t>
  </si>
  <si>
    <t>Herentals</t>
  </si>
  <si>
    <t>Morkhoven</t>
  </si>
  <si>
    <t>Noorderwijk</t>
  </si>
  <si>
    <t>Hallaar</t>
  </si>
  <si>
    <t>Heist-op-den-Berg</t>
  </si>
  <si>
    <t>Booischot</t>
  </si>
  <si>
    <t>Itegem</t>
  </si>
  <si>
    <t>Wiekevorst</t>
  </si>
  <si>
    <t>Schriek</t>
  </si>
  <si>
    <t>Herselt</t>
  </si>
  <si>
    <t>Ramsel</t>
  </si>
  <si>
    <t>Houtvenne</t>
  </si>
  <si>
    <t>Hulshout</t>
  </si>
  <si>
    <t>Westmeerbeek</t>
  </si>
  <si>
    <t>Massenhoven</t>
  </si>
  <si>
    <t>Viersel</t>
  </si>
  <si>
    <t>Zandhoven</t>
  </si>
  <si>
    <t>Pulderbos</t>
  </si>
  <si>
    <t>Pulle</t>
  </si>
  <si>
    <t>Olen</t>
  </si>
  <si>
    <t>Oevel</t>
  </si>
  <si>
    <t>Tongerlo (Antw.)</t>
  </si>
  <si>
    <t>Westerlo</t>
  </si>
  <si>
    <t>Zoerle-Parwijs</t>
  </si>
  <si>
    <t>Tongerlo</t>
  </si>
  <si>
    <t>Herenthout</t>
  </si>
  <si>
    <t>Gierle</t>
  </si>
  <si>
    <t>Lille</t>
  </si>
  <si>
    <t>Poederlee</t>
  </si>
  <si>
    <t>Wechelderzande</t>
  </si>
  <si>
    <t>Grobbendonk</t>
  </si>
  <si>
    <t>Bouwel</t>
  </si>
  <si>
    <t>Vorselaar</t>
  </si>
  <si>
    <t>Turnhout</t>
  </si>
  <si>
    <t>Rijkevorsel</t>
  </si>
  <si>
    <t>Hoogstraten</t>
  </si>
  <si>
    <t>Meer</t>
  </si>
  <si>
    <t>Minderhout</t>
  </si>
  <si>
    <t>Wortel</t>
  </si>
  <si>
    <t>Meerle</t>
  </si>
  <si>
    <t>Merksplas</t>
  </si>
  <si>
    <t>Beerse</t>
  </si>
  <si>
    <t>Vlimmeren</t>
  </si>
  <si>
    <t>Vosselaar</t>
  </si>
  <si>
    <t>Oud-Turnhout</t>
  </si>
  <si>
    <t>Aartselaar</t>
  </si>
  <si>
    <t>Arendonk</t>
  </si>
  <si>
    <t>Ravels</t>
  </si>
  <si>
    <t>Weelde</t>
  </si>
  <si>
    <t>Poppel</t>
  </si>
  <si>
    <t>Baarle-Hertog</t>
  </si>
  <si>
    <t>Malle</t>
  </si>
  <si>
    <t>Oostmalle</t>
  </si>
  <si>
    <t>Westmalle</t>
  </si>
  <si>
    <t>Mol</t>
  </si>
  <si>
    <t>Eindhout</t>
  </si>
  <si>
    <t>Laakdal</t>
  </si>
  <si>
    <t>Vorst (Kempen)</t>
  </si>
  <si>
    <t>Varendonk</t>
  </si>
  <si>
    <t>Veerle</t>
  </si>
  <si>
    <t>Geel</t>
  </si>
  <si>
    <t>Meerhout</t>
  </si>
  <si>
    <t>Kasterlee</t>
  </si>
  <si>
    <t>Lichtaart</t>
  </si>
  <si>
    <t>Tielen</t>
  </si>
  <si>
    <t>Retie</t>
  </si>
  <si>
    <t>Dessel</t>
  </si>
  <si>
    <t>Balen</t>
  </si>
  <si>
    <t>Olmen</t>
  </si>
  <si>
    <t>Koningshooikt</t>
  </si>
  <si>
    <t>Lier</t>
  </si>
  <si>
    <t>Broechem</t>
  </si>
  <si>
    <t>Emblem</t>
  </si>
  <si>
    <t>Oelegem</t>
  </si>
  <si>
    <t>Ranst</t>
  </si>
  <si>
    <t>Boechout</t>
  </si>
  <si>
    <t>Vremde</t>
  </si>
  <si>
    <t>Hove</t>
  </si>
  <si>
    <t>Lint</t>
  </si>
  <si>
    <t>Kontich</t>
  </si>
  <si>
    <t>Waarloos</t>
  </si>
  <si>
    <t>Bevel</t>
  </si>
  <si>
    <t>Kessel</t>
  </si>
  <si>
    <t>Nijlen</t>
  </si>
  <si>
    <t>Duffel</t>
  </si>
  <si>
    <t>Beerzel</t>
  </si>
  <si>
    <t>Putte</t>
  </si>
  <si>
    <t>Berlaar</t>
  </si>
  <si>
    <t>Gestel</t>
  </si>
  <si>
    <t>Berchem (Antwerpen)</t>
  </si>
  <si>
    <t>Berchem</t>
  </si>
  <si>
    <t>Wilrijk (Antwerpen)</t>
  </si>
  <si>
    <t>Wilrijk</t>
  </si>
  <si>
    <t>Hemiksem</t>
  </si>
  <si>
    <t>Schelle</t>
  </si>
  <si>
    <t>Aalst</t>
  </si>
  <si>
    <t>Mortsel</t>
  </si>
  <si>
    <t>Edegem</t>
  </si>
  <si>
    <t>Hoboken (Antwerpen)</t>
  </si>
  <si>
    <t>Hoboken</t>
  </si>
  <si>
    <t>Mechelen</t>
  </si>
  <si>
    <t>Walem</t>
  </si>
  <si>
    <t>Heffen</t>
  </si>
  <si>
    <t>Hombeek</t>
  </si>
  <si>
    <t>Leest</t>
  </si>
  <si>
    <t>Muizen (Mechelen)</t>
  </si>
  <si>
    <t>Muizen</t>
  </si>
  <si>
    <t>Bonheiden</t>
  </si>
  <si>
    <t>Rijmenam</t>
  </si>
  <si>
    <t>Blaasveld</t>
  </si>
  <si>
    <t>Heindonk</t>
  </si>
  <si>
    <t>Tisselt</t>
  </si>
  <si>
    <t>Willebroek</t>
  </si>
  <si>
    <t>Reet</t>
  </si>
  <si>
    <t>Rumst</t>
  </si>
  <si>
    <t>Terhagen</t>
  </si>
  <si>
    <t>Niel</t>
  </si>
  <si>
    <t>Boom</t>
  </si>
  <si>
    <t>Sint-Katelijne-Waver</t>
  </si>
  <si>
    <t>Onze-Lieve-Vrouw-Waver</t>
  </si>
  <si>
    <t>Breendonk</t>
  </si>
  <si>
    <t>Liezele</t>
  </si>
  <si>
    <t>Puurs</t>
  </si>
  <si>
    <t>Ruisbroek (Antw.)</t>
  </si>
  <si>
    <t>Bornem</t>
  </si>
  <si>
    <t>Hingene</t>
  </si>
  <si>
    <t>Mariekerke (Bornem)</t>
  </si>
  <si>
    <t>Weert</t>
  </si>
  <si>
    <t>Mariekerke</t>
  </si>
  <si>
    <t>Lippelo</t>
  </si>
  <si>
    <t>Oppuurs</t>
  </si>
  <si>
    <t>Sint-Amands</t>
  </si>
  <si>
    <t>Schoten</t>
  </si>
  <si>
    <t>Essen</t>
  </si>
  <si>
    <t>Kalmthout</t>
  </si>
  <si>
    <t>Brasschaat</t>
  </si>
  <si>
    <t>Hoevenen</t>
  </si>
  <si>
    <t>Stabroek</t>
  </si>
  <si>
    <t>Kapellen (Antw.)</t>
  </si>
  <si>
    <t>Kapellen</t>
  </si>
  <si>
    <t>Brecht</t>
  </si>
  <si>
    <t>Sint-Job-in-t-Goor</t>
  </si>
  <si>
    <t>Sint-Lenaarts</t>
  </si>
  <si>
    <t>Sint-Lenaerts</t>
  </si>
  <si>
    <t>Sint-Job-in-'t-Goor</t>
  </si>
  <si>
    <t>s Gravenwezel</t>
  </si>
  <si>
    <t>Schilde</t>
  </si>
  <si>
    <t>Halle (Kempen)</t>
  </si>
  <si>
    <t>Zoersel</t>
  </si>
  <si>
    <t>Loenhout</t>
  </si>
  <si>
    <t>Wuustwezel</t>
  </si>
  <si>
    <t>Leuven</t>
  </si>
  <si>
    <t>Heverlee</t>
  </si>
  <si>
    <t>Kessel-Lo (Leuven)</t>
  </si>
  <si>
    <t>Kessel-Lo</t>
  </si>
  <si>
    <t>Wilsele</t>
  </si>
  <si>
    <t>Wijgmaal (Brabant)</t>
  </si>
  <si>
    <t>Wijgmaal</t>
  </si>
  <si>
    <t>Herent</t>
  </si>
  <si>
    <t>Veltem-Beisem</t>
  </si>
  <si>
    <t>Winksele</t>
  </si>
  <si>
    <t>Huldenberg</t>
  </si>
  <si>
    <t>Loonbeek</t>
  </si>
  <si>
    <t>Neerijse</t>
  </si>
  <si>
    <t>Ottenburg</t>
  </si>
  <si>
    <t>Sint-Agatha-Rode</t>
  </si>
  <si>
    <t>Oud-Heverlee</t>
  </si>
  <si>
    <t>Sint-Joris-Weert</t>
  </si>
  <si>
    <t>Blanden</t>
  </si>
  <si>
    <t>Haasrode</t>
  </si>
  <si>
    <t>Vaalbeek</t>
  </si>
  <si>
    <t>Bertem</t>
  </si>
  <si>
    <t>Korbeek-Dijle</t>
  </si>
  <si>
    <t>Leefdaal</t>
  </si>
  <si>
    <t>Kortenberg</t>
  </si>
  <si>
    <t>Erps-Kwerps</t>
  </si>
  <si>
    <t>Everberg</t>
  </si>
  <si>
    <t>Meerbeek</t>
  </si>
  <si>
    <t>Duisburg</t>
  </si>
  <si>
    <t>Tervuren</t>
  </si>
  <si>
    <t>Vossem</t>
  </si>
  <si>
    <t>Overijse</t>
  </si>
  <si>
    <t>Jesus-Eik</t>
  </si>
  <si>
    <t>Rotselaar</t>
  </si>
  <si>
    <t>Wezemaal</t>
  </si>
  <si>
    <t>Werchter</t>
  </si>
  <si>
    <t>Tremelo</t>
  </si>
  <si>
    <t>Baal</t>
  </si>
  <si>
    <t>Begijnendijk</t>
  </si>
  <si>
    <t>Betekom</t>
  </si>
  <si>
    <t>Keerbergen</t>
  </si>
  <si>
    <t>Haacht</t>
  </si>
  <si>
    <t>Tildonk</t>
  </si>
  <si>
    <t>Wespelaar</t>
  </si>
  <si>
    <t>Boortmeerbeek</t>
  </si>
  <si>
    <t>Hever</t>
  </si>
  <si>
    <t>Aarschot</t>
  </si>
  <si>
    <t>Gelrode</t>
  </si>
  <si>
    <t>Langdorp</t>
  </si>
  <si>
    <t>Rillaar</t>
  </si>
  <si>
    <t>Linden</t>
  </si>
  <si>
    <t>Lubbeek</t>
  </si>
  <si>
    <t>Binkom</t>
  </si>
  <si>
    <t>Pellenberg</t>
  </si>
  <si>
    <t>Holsbeek</t>
  </si>
  <si>
    <t>Kortrijk-Dutsel</t>
  </si>
  <si>
    <t>Sint-Pieters-Rode</t>
  </si>
  <si>
    <t>Nieuwrode</t>
  </si>
  <si>
    <t>Scherpenheuvel</t>
  </si>
  <si>
    <t>Scherpenheuvel-Zichem</t>
  </si>
  <si>
    <t>Averbode</t>
  </si>
  <si>
    <t>Zichem</t>
  </si>
  <si>
    <t>Messelbroek</t>
  </si>
  <si>
    <t>Testelt</t>
  </si>
  <si>
    <t>Deurne (Bt.)</t>
  </si>
  <si>
    <t>Diest</t>
  </si>
  <si>
    <t>Schaffen</t>
  </si>
  <si>
    <t>Webbekom</t>
  </si>
  <si>
    <t>Kaggevinne</t>
  </si>
  <si>
    <t>Molenstede</t>
  </si>
  <si>
    <t>Bost</t>
  </si>
  <si>
    <t>Goetsenhoven</t>
  </si>
  <si>
    <t>Hakendover</t>
  </si>
  <si>
    <t>Kumtich</t>
  </si>
  <si>
    <t>Oorbeek</t>
  </si>
  <si>
    <t>Oplinter</t>
  </si>
  <si>
    <t>Sint-Margriete-Houtem (Tienen)</t>
  </si>
  <si>
    <t>Tienen</t>
  </si>
  <si>
    <t>Vissenaken</t>
  </si>
  <si>
    <t>St-Margriete-Houtem(Tien.)</t>
  </si>
  <si>
    <t>Hoegaarden</t>
  </si>
  <si>
    <t>Meldert (Bt.)</t>
  </si>
  <si>
    <t>Meldert</t>
  </si>
  <si>
    <t>Outgaarden</t>
  </si>
  <si>
    <t>Drieslinter</t>
  </si>
  <si>
    <t>Linter</t>
  </si>
  <si>
    <t>Melkwezer</t>
  </si>
  <si>
    <t>Neerhespen</t>
  </si>
  <si>
    <t>Neerlinter</t>
  </si>
  <si>
    <t>Orsmaal-Gussenhoven</t>
  </si>
  <si>
    <t>Overhespen</t>
  </si>
  <si>
    <t>Wommersom</t>
  </si>
  <si>
    <t>Bierbeek</t>
  </si>
  <si>
    <t>Korbeek-Lo</t>
  </si>
  <si>
    <t>Lovenjoel</t>
  </si>
  <si>
    <t>Opvelp</t>
  </si>
  <si>
    <t>Boutersem</t>
  </si>
  <si>
    <t>Kerkom</t>
  </si>
  <si>
    <t>Neervelp</t>
  </si>
  <si>
    <t>Roosbeek</t>
  </si>
  <si>
    <t>Vertrijk</t>
  </si>
  <si>
    <t>Willebringen</t>
  </si>
  <si>
    <t>Bunsbeek</t>
  </si>
  <si>
    <t>Glabbeek-Zuurbemde</t>
  </si>
  <si>
    <t>Glabbeek(Zuurbemde)</t>
  </si>
  <si>
    <t>Kapellen (Bt.)</t>
  </si>
  <si>
    <t>Attenrode</t>
  </si>
  <si>
    <t>Houwaart</t>
  </si>
  <si>
    <t>Sint-Joris-Winge</t>
  </si>
  <si>
    <t>Tielt (Bt.)</t>
  </si>
  <si>
    <t>Tielt-Winge</t>
  </si>
  <si>
    <t>Tielt</t>
  </si>
  <si>
    <t>Meensel-Kiezegem</t>
  </si>
  <si>
    <t>Eliksem</t>
  </si>
  <si>
    <t>Ezemaal</t>
  </si>
  <si>
    <t>Laar</t>
  </si>
  <si>
    <t>Landen</t>
  </si>
  <si>
    <t>Neerwinden</t>
  </si>
  <si>
    <t>Overwinden</t>
  </si>
  <si>
    <t>Rumsdorp</t>
  </si>
  <si>
    <t>Wange</t>
  </si>
  <si>
    <t>Waasmont</t>
  </si>
  <si>
    <t>Walsbets</t>
  </si>
  <si>
    <t>Walshoutem</t>
  </si>
  <si>
    <t>Wezeren</t>
  </si>
  <si>
    <t>Attenhoven</t>
  </si>
  <si>
    <t>Neerlanden</t>
  </si>
  <si>
    <t>Budingen</t>
  </si>
  <si>
    <t>Dormaal</t>
  </si>
  <si>
    <t>Halle-Booienhoven</t>
  </si>
  <si>
    <t>Helen-Bos</t>
  </si>
  <si>
    <t>Zoutleeuw</t>
  </si>
  <si>
    <t>Geetbets</t>
  </si>
  <si>
    <t>Grazen</t>
  </si>
  <si>
    <t>Rummen</t>
  </si>
  <si>
    <t>Assent</t>
  </si>
  <si>
    <t>Bekkevoort</t>
  </si>
  <si>
    <t>Molenbeek-Wersbeek</t>
  </si>
  <si>
    <t>Kortenaken</t>
  </si>
  <si>
    <t>Ransberg</t>
  </si>
  <si>
    <t>St-Margriete</t>
  </si>
  <si>
    <t>Hoeleden</t>
  </si>
  <si>
    <t>Kersbeek-Miskom</t>
  </si>
  <si>
    <t>Waanrode</t>
  </si>
  <si>
    <t>Hasselt</t>
  </si>
  <si>
    <t>Sint-Lambrechts-Herk</t>
  </si>
  <si>
    <t>Wimmertingen</t>
  </si>
  <si>
    <t>Kermt (Hasselt)</t>
  </si>
  <si>
    <t>Spalbeek</t>
  </si>
  <si>
    <t>Kermt</t>
  </si>
  <si>
    <t>Kuringen</t>
  </si>
  <si>
    <t>Stokrooie</t>
  </si>
  <si>
    <t>Stevoort</t>
  </si>
  <si>
    <t>Zonhoven</t>
  </si>
  <si>
    <t>Helchteren</t>
  </si>
  <si>
    <t>Houthalen</t>
  </si>
  <si>
    <t>Houthalen-Helchteren</t>
  </si>
  <si>
    <t>Berbroek</t>
  </si>
  <si>
    <t>Donk</t>
  </si>
  <si>
    <t>Herk-de-Stad</t>
  </si>
  <si>
    <t>Schulen</t>
  </si>
  <si>
    <t>Halen</t>
  </si>
  <si>
    <t>Loksbergen</t>
  </si>
  <si>
    <t>Zelem</t>
  </si>
  <si>
    <t>Heusden (Limb.)</t>
  </si>
  <si>
    <t>Heusden-Zolder</t>
  </si>
  <si>
    <t>Zolder</t>
  </si>
  <si>
    <t>Heusden</t>
  </si>
  <si>
    <t>Linkhout</t>
  </si>
  <si>
    <t>Lummen</t>
  </si>
  <si>
    <t>Meldert (Limb.)</t>
  </si>
  <si>
    <t>Alken</t>
  </si>
  <si>
    <t>Beringen</t>
  </si>
  <si>
    <t>Beverlo</t>
  </si>
  <si>
    <t>Koersel</t>
  </si>
  <si>
    <t>Paal</t>
  </si>
  <si>
    <t>Diepenbeek</t>
  </si>
  <si>
    <t>Genk</t>
  </si>
  <si>
    <t>Gellik</t>
  </si>
  <si>
    <t>Lanaken</t>
  </si>
  <si>
    <t>Neerharen</t>
  </si>
  <si>
    <t>Veldwezelt</t>
  </si>
  <si>
    <t>Rekem</t>
  </si>
  <si>
    <t>Eisden</t>
  </si>
  <si>
    <t>Leut</t>
  </si>
  <si>
    <t>Maasmechelen</t>
  </si>
  <si>
    <t>Mechelen-aan-de-Maas</t>
  </si>
  <si>
    <t>Meeswijk</t>
  </si>
  <si>
    <t>Opgrimbie</t>
  </si>
  <si>
    <t>Vucht</t>
  </si>
  <si>
    <t>Boorsem</t>
  </si>
  <si>
    <t>Uikhoven</t>
  </si>
  <si>
    <t>Kessenich</t>
  </si>
  <si>
    <t>Kinrooi</t>
  </si>
  <si>
    <t>Molenbeersel</t>
  </si>
  <si>
    <t>Ophoven</t>
  </si>
  <si>
    <t>Dilsen-Stokkem</t>
  </si>
  <si>
    <t>Elen</t>
  </si>
  <si>
    <t>Lanklaar</t>
  </si>
  <si>
    <t>Rotem</t>
  </si>
  <si>
    <t>Stokkem</t>
  </si>
  <si>
    <t>Dilsen</t>
  </si>
  <si>
    <t>Opglabbeek</t>
  </si>
  <si>
    <t>As</t>
  </si>
  <si>
    <t>Niel-bij-As</t>
  </si>
  <si>
    <t>Ellikom</t>
  </si>
  <si>
    <t>Gruitrode</t>
  </si>
  <si>
    <t>Meeuwen</t>
  </si>
  <si>
    <t>Meeuwen-Gruitrode</t>
  </si>
  <si>
    <t>Neerglabbeek</t>
  </si>
  <si>
    <t>Wijshagen</t>
  </si>
  <si>
    <t>Maaseik</t>
  </si>
  <si>
    <t>Neeroeteren</t>
  </si>
  <si>
    <t>Opoeteren</t>
  </si>
  <si>
    <t>Zutendaal</t>
  </si>
  <si>
    <t>Berg (Limb.)</t>
  </si>
  <si>
    <t>Diets-Heur</t>
  </si>
  <si>
    <t>Haren (Tongeren)</t>
  </si>
  <si>
    <t>Henis</t>
  </si>
  <si>
    <t>Kolmont (Tongeren)</t>
  </si>
  <si>
    <t>Koninksem</t>
  </si>
  <si>
    <t>Lauw</t>
  </si>
  <si>
    <t>Mal</t>
  </si>
  <si>
    <t>Neerrepen</t>
  </si>
  <si>
    <t>Nerem</t>
  </si>
  <si>
    <t>Overrepen (Kolmont)</t>
  </si>
  <si>
    <t>Piringen (Haren)</t>
  </si>
  <si>
    <t>Riksingen</t>
  </si>
  <si>
    <t>Rutten</t>
  </si>
  <si>
    <t>s Herenelderen</t>
  </si>
  <si>
    <t>Sluizen</t>
  </si>
  <si>
    <t>Tongeren</t>
  </si>
  <si>
    <t>Vreren</t>
  </si>
  <si>
    <t>Widooie (Haren)</t>
  </si>
  <si>
    <t>Haren</t>
  </si>
  <si>
    <t>Herenelderen's</t>
  </si>
  <si>
    <t>Overrepen</t>
  </si>
  <si>
    <t>Piringen</t>
  </si>
  <si>
    <t>Kolmont</t>
  </si>
  <si>
    <t>Widooie</t>
  </si>
  <si>
    <t>Herstappe</t>
  </si>
  <si>
    <t>Kortessem</t>
  </si>
  <si>
    <t>Vliermaalroot</t>
  </si>
  <si>
    <t>Wintershoven</t>
  </si>
  <si>
    <t>Guigoven</t>
  </si>
  <si>
    <t>Vliermaal</t>
  </si>
  <si>
    <t>Hoeselt</t>
  </si>
  <si>
    <t>Romershoven</t>
  </si>
  <si>
    <t>Sint-Huibrechts-Hern</t>
  </si>
  <si>
    <t>Werm</t>
  </si>
  <si>
    <t>Schalkhoven</t>
  </si>
  <si>
    <t>Beverst</t>
  </si>
  <si>
    <t>Bilzen</t>
  </si>
  <si>
    <t>Eigenbilzen</t>
  </si>
  <si>
    <t>Grote-Spouwen</t>
  </si>
  <si>
    <t>Hees</t>
  </si>
  <si>
    <t>Kleine-Spouwen</t>
  </si>
  <si>
    <t>Mopertingen</t>
  </si>
  <si>
    <t>Munsterbilzen</t>
  </si>
  <si>
    <t>Rijkhoven</t>
  </si>
  <si>
    <t>Rosmeer</t>
  </si>
  <si>
    <t>Spouwen</t>
  </si>
  <si>
    <t>Waltwilder</t>
  </si>
  <si>
    <t>Martenslinde</t>
  </si>
  <si>
    <t>Hoelbeek</t>
  </si>
  <si>
    <t>Genoelselderen</t>
  </si>
  <si>
    <t>Herderen</t>
  </si>
  <si>
    <t>Kanne</t>
  </si>
  <si>
    <t>Membruggen</t>
  </si>
  <si>
    <t>Millen</t>
  </si>
  <si>
    <t>Riemst</t>
  </si>
  <si>
    <t>Val-Meer</t>
  </si>
  <si>
    <t>Vlijtingen</t>
  </si>
  <si>
    <t>Vroenhoven</t>
  </si>
  <si>
    <t>Zichen-Zussen-Bolder</t>
  </si>
  <si>
    <t>Fourons</t>
  </si>
  <si>
    <t>Fouron-Saint-Martin</t>
  </si>
  <si>
    <t>Moelingen</t>
  </si>
  <si>
    <t>Mouland</t>
  </si>
  <si>
    <t>Sint-Martens-Voeren</t>
  </si>
  <si>
    <t>Voeren</t>
  </si>
  <si>
    <t>Remersdaal</t>
  </si>
  <si>
    <t>Fouron-Saint-Pierre</t>
  </si>
  <si>
    <t>Sint-Pieters-Voeren</t>
  </si>
  <si>
    <t>Teuven</t>
  </si>
  <si>
    <t>Fouron-le-Comte</t>
  </si>
  <si>
    <t>s Gravenvoeren</t>
  </si>
  <si>
    <t>'s</t>
  </si>
  <si>
    <t>Aalst (Limb.)</t>
  </si>
  <si>
    <t>Brustem</t>
  </si>
  <si>
    <t>Engelmanshoven</t>
  </si>
  <si>
    <t>Gelinden</t>
  </si>
  <si>
    <t>Groot-Gelmen</t>
  </si>
  <si>
    <t>Halmaal</t>
  </si>
  <si>
    <t>Kerkom-bij-Sint-Truiden</t>
  </si>
  <si>
    <t>Ordingen</t>
  </si>
  <si>
    <t>Sint-Truiden</t>
  </si>
  <si>
    <t>Zepperen</t>
  </si>
  <si>
    <t>Duras</t>
  </si>
  <si>
    <t>Gorsem</t>
  </si>
  <si>
    <t>Runkelen</t>
  </si>
  <si>
    <t>Wilderen</t>
  </si>
  <si>
    <t>Velm</t>
  </si>
  <si>
    <t>Berlingen</t>
  </si>
  <si>
    <t>Wellen</t>
  </si>
  <si>
    <t>Herten</t>
  </si>
  <si>
    <t>Ulbeek</t>
  </si>
  <si>
    <t>Bommershoven (Haren)</t>
  </si>
  <si>
    <t>Borgloon</t>
  </si>
  <si>
    <t>Broekom</t>
  </si>
  <si>
    <t>Gors-Opleeuw</t>
  </si>
  <si>
    <t>Gotem</t>
  </si>
  <si>
    <t>Groot-Loon</t>
  </si>
  <si>
    <t>Haren (Borgloon)</t>
  </si>
  <si>
    <t>Hendrieken</t>
  </si>
  <si>
    <t>Hoepertingen</t>
  </si>
  <si>
    <t>Jesseren (Kolmont)</t>
  </si>
  <si>
    <t>Kerniel</t>
  </si>
  <si>
    <t>Kolmont (Borgloon)</t>
  </si>
  <si>
    <t>Kuttekoven</t>
  </si>
  <si>
    <t>Rijkel</t>
  </si>
  <si>
    <t>Voort</t>
  </si>
  <si>
    <t>Bommershoven</t>
  </si>
  <si>
    <t>Jesseren</t>
  </si>
  <si>
    <t>Binderveld</t>
  </si>
  <si>
    <t>Kozen</t>
  </si>
  <si>
    <t>Nieuwerkerken (Limb.)</t>
  </si>
  <si>
    <t>Wijer</t>
  </si>
  <si>
    <t>Nieuwerkerken</t>
  </si>
  <si>
    <t>Batsheers</t>
  </si>
  <si>
    <t>Bovelingen</t>
  </si>
  <si>
    <t>Gutschoven</t>
  </si>
  <si>
    <t>Heers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</si>
  <si>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</si>
  <si>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</si>
  <si>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</si>
  <si>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</si>
  <si>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</si>
  <si>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</si>
  <si>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</si>
  <si>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</si>
  <si>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</si>
  <si>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Boekhout</t>
  </si>
  <si>
    <t>Gingelom</t>
  </si>
  <si>
    <t>Jeuk</t>
  </si>
  <si>
    <t>Kortijs</t>
  </si>
  <si>
    <t>Montenaken</t>
  </si>
  <si>
    <t>Niel-bij-Sint-Truiden</t>
  </si>
  <si>
    <t>Vorsen</t>
  </si>
  <si>
    <t>Borlo</t>
  </si>
  <si>
    <t>Buvingen</t>
  </si>
  <si>
    <t>Mielen-Boven-Aalst</t>
  </si>
  <si>
    <t>Muizen (Limb.)</t>
  </si>
  <si>
    <t>Overpelt</t>
  </si>
  <si>
    <t>Neerpelt</t>
  </si>
  <si>
    <t>Sint-Huibrechts-Lille</t>
  </si>
  <si>
    <t>Lommel</t>
  </si>
  <si>
    <t>Achel</t>
  </si>
  <si>
    <t>Hamont</t>
  </si>
  <si>
    <t>Hamont-Achel</t>
  </si>
  <si>
    <t>Hechtel</t>
  </si>
  <si>
    <t>Hechtel-Eksel</t>
  </si>
  <si>
    <t>Eksel</t>
  </si>
  <si>
    <t>Ham</t>
  </si>
  <si>
    <t>Kwaadmechelen</t>
  </si>
  <si>
    <t>Oostham</t>
  </si>
  <si>
    <t>Bocholt</t>
  </si>
  <si>
    <t>Kaulille</t>
  </si>
  <si>
    <t>Reppel</t>
  </si>
  <si>
    <t>Beek</t>
  </si>
  <si>
    <t>Bree</t>
  </si>
  <si>
    <t>Gerdingen</t>
  </si>
  <si>
    <t>Opitter</t>
  </si>
  <si>
    <t>Tongerlo (Limb.)</t>
  </si>
  <si>
    <t>Leopoldsburg</t>
  </si>
  <si>
    <t>Heppen</t>
  </si>
  <si>
    <t>Tessenderlo</t>
  </si>
  <si>
    <t>Grote-Brogel</t>
  </si>
  <si>
    <t>Kleine-Brogel</t>
  </si>
  <si>
    <t>Peer</t>
  </si>
  <si>
    <t>Wijchmaal</t>
  </si>
  <si>
    <t>Glain</t>
  </si>
  <si>
    <t>Liège</t>
  </si>
  <si>
    <t>Rocourt</t>
  </si>
  <si>
    <t>Bressoux</t>
  </si>
  <si>
    <t>Jupille-sur-Meuse</t>
  </si>
  <si>
    <t>Wandre</t>
  </si>
  <si>
    <t>Grivegnée</t>
  </si>
  <si>
    <t>Angleur</t>
  </si>
  <si>
    <t>Chênée</t>
  </si>
  <si>
    <t>Herstal</t>
  </si>
  <si>
    <t>Milmort</t>
  </si>
  <si>
    <t>Vottem</t>
  </si>
  <si>
    <t>Liers</t>
  </si>
  <si>
    <t>Chaudfontaine</t>
  </si>
  <si>
    <t>Vaux-sous-Chèvremont</t>
  </si>
  <si>
    <t>Beaufays</t>
  </si>
  <si>
    <t>Embourg</t>
  </si>
  <si>
    <t>B.S.D. (Belg. Strijdkr. Duitsland)</t>
  </si>
  <si>
    <t>F.B.A. (Forces Belges en Allemagne)</t>
  </si>
  <si>
    <t>Boncelles</t>
  </si>
  <si>
    <t>Seraing</t>
  </si>
  <si>
    <t>Jemeppe-sur-Meuse</t>
  </si>
  <si>
    <t>Ougrée</t>
  </si>
  <si>
    <t>Ehein</t>
  </si>
  <si>
    <t>Neupré</t>
  </si>
  <si>
    <t>Rotheux-Rimière</t>
  </si>
  <si>
    <t>Neuville-en-Condroz</t>
  </si>
  <si>
    <t>Plainevaux</t>
  </si>
  <si>
    <t>Esneux</t>
  </si>
  <si>
    <t>Tilff</t>
  </si>
  <si>
    <t>Fontin</t>
  </si>
  <si>
    <t>Hony</t>
  </si>
  <si>
    <t>Dolembreux</t>
  </si>
  <si>
    <t>Gomzé-Andoumont</t>
  </si>
  <si>
    <t>Rouvreux</t>
  </si>
  <si>
    <t>Sprimont</t>
  </si>
  <si>
    <t>Gomze-Andoumont</t>
  </si>
  <si>
    <t>Louveigné</t>
  </si>
  <si>
    <t>Banneux</t>
  </si>
  <si>
    <t>Anthisnes</t>
  </si>
  <si>
    <t>Villers-aux-Tours</t>
  </si>
  <si>
    <t>Hody</t>
  </si>
  <si>
    <t>Tavier</t>
  </si>
  <si>
    <t>Comblain-au-Pont</t>
  </si>
  <si>
    <t>Poulseur</t>
  </si>
  <si>
    <t>Comblain-Fairon</t>
  </si>
  <si>
    <t>Comblain-la-Tour</t>
  </si>
  <si>
    <t>Hamoir</t>
  </si>
  <si>
    <t>Filot</t>
  </si>
  <si>
    <t>Ferrières</t>
  </si>
  <si>
    <t>My</t>
  </si>
  <si>
    <t>Vieuxville</t>
  </si>
  <si>
    <t>Werbomont</t>
  </si>
  <si>
    <t>Xhoris</t>
  </si>
  <si>
    <t>Burdinne</t>
  </si>
  <si>
    <t>Hannêche</t>
  </si>
  <si>
    <t>Lamontzée</t>
  </si>
  <si>
    <t>Marneffe</t>
  </si>
  <si>
    <t>Oteppe</t>
  </si>
  <si>
    <t>Héron</t>
  </si>
  <si>
    <t>Lavoir</t>
  </si>
  <si>
    <t>Waret-lEvêque</t>
  </si>
  <si>
    <t>Waret-l'Evêque</t>
  </si>
  <si>
    <t>Couthuin</t>
  </si>
  <si>
    <t>Acosse</t>
  </si>
  <si>
    <t>Ambresin</t>
  </si>
  <si>
    <t>Meeffe</t>
  </si>
  <si>
    <t>Wasseiges</t>
  </si>
  <si>
    <t>Boëlhe</t>
  </si>
  <si>
    <t>Geer</t>
  </si>
  <si>
    <t>Hollogne-sur-Geer</t>
  </si>
  <si>
    <t>Lens-Saint-Servais</t>
  </si>
  <si>
    <t>Omal</t>
  </si>
  <si>
    <t>Darion</t>
  </si>
  <si>
    <t>Ligney</t>
  </si>
  <si>
    <t>Berloz</t>
  </si>
  <si>
    <t>Corswarem</t>
  </si>
  <si>
    <t>Rosoux-Crenwick</t>
  </si>
  <si>
    <t>Avennes</t>
  </si>
  <si>
    <t>Braives</t>
  </si>
  <si>
    <t>Ciplet</t>
  </si>
  <si>
    <t>Fallais</t>
  </si>
  <si>
    <t>Fumal</t>
  </si>
  <si>
    <t>Ville-en-Hesbaye</t>
  </si>
  <si>
    <t>Latinne</t>
  </si>
  <si>
    <t>Tourinne (Lg.)</t>
  </si>
  <si>
    <t>Tourinne</t>
  </si>
  <si>
    <t>Abolens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</si>
  <si>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</si>
  <si>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</si>
  <si>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</si>
  <si>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</si>
  <si>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</si>
  <si>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</si>
  <si>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</si>
  <si>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Hannut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</si>
  <si>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</si>
  <si>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</si>
  <si>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</si>
  <si>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</si>
  <si>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</si>
  <si>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</si>
  <si>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</si>
  <si>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</si>
  <si>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</si>
  <si>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Lincent</t>
  </si>
  <si>
    <t>Pellaines</t>
  </si>
  <si>
    <t>Racour</t>
  </si>
  <si>
    <t>Bettincourt</t>
  </si>
  <si>
    <t>Bleret</t>
  </si>
  <si>
    <t>Bovenistier</t>
  </si>
  <si>
    <t>Grand-Axhe</t>
  </si>
  <si>
    <t>Lantremange</t>
  </si>
  <si>
    <t>Oleye</t>
  </si>
  <si>
    <t>Waremme</t>
  </si>
  <si>
    <t>Aineffe</t>
  </si>
  <si>
    <t>Borlez</t>
  </si>
  <si>
    <t>Celles (Lg.)</t>
  </si>
  <si>
    <t>Faimes</t>
  </si>
  <si>
    <t>Les Waleffes</t>
  </si>
  <si>
    <t>Viemme</t>
  </si>
  <si>
    <t>Celles</t>
  </si>
  <si>
    <t>Les</t>
  </si>
  <si>
    <t>Awans</t>
  </si>
  <si>
    <t>Fooz</t>
  </si>
  <si>
    <t>Othée</t>
  </si>
  <si>
    <t>Villers-lEvêque</t>
  </si>
  <si>
    <t>Villers-l'Evêque</t>
  </si>
  <si>
    <t>Hognoul</t>
  </si>
  <si>
    <t>Fexhe-le-Haut-Clocher</t>
  </si>
  <si>
    <t>Freloux</t>
  </si>
  <si>
    <t>Noville (Lg.)</t>
  </si>
  <si>
    <t>Roloux</t>
  </si>
  <si>
    <t>Voroux-Goreux</t>
  </si>
  <si>
    <t>Noville</t>
  </si>
  <si>
    <t>Lamine</t>
  </si>
  <si>
    <t>Momalle</t>
  </si>
  <si>
    <t>Pousset</t>
  </si>
  <si>
    <t>Remicourt</t>
  </si>
  <si>
    <t>Hodeige</t>
  </si>
  <si>
    <t>Donceel</t>
  </si>
  <si>
    <t>Haneffe</t>
  </si>
  <si>
    <t>Jeneffe (Lg.)</t>
  </si>
  <si>
    <t>Limont</t>
  </si>
  <si>
    <t>Jeneffe</t>
  </si>
  <si>
    <t>Bergilers</t>
  </si>
  <si>
    <t>Grandville</t>
  </si>
  <si>
    <t>Lens-sur-Geer</t>
  </si>
  <si>
    <t>Oreye</t>
  </si>
  <si>
    <t>Otrange</t>
  </si>
  <si>
    <t>Crisnée</t>
  </si>
  <si>
    <t>Fize-le-Marsal</t>
  </si>
  <si>
    <t>Kemexhe</t>
  </si>
  <si>
    <t>Odeur</t>
  </si>
  <si>
    <t>Thys</t>
  </si>
  <si>
    <t>Awirs</t>
  </si>
  <si>
    <t>Chokier</t>
  </si>
  <si>
    <t>Flémalle</t>
  </si>
  <si>
    <t>Flémalle-Grande</t>
  </si>
  <si>
    <t>Flémalle-Haute</t>
  </si>
  <si>
    <t>Gleixhe</t>
  </si>
  <si>
    <t>Ivoz-Ramet</t>
  </si>
  <si>
    <t>Mons-lez-Liège</t>
  </si>
  <si>
    <t>Yvoz-Ramet</t>
  </si>
  <si>
    <t>Montegnée</t>
  </si>
  <si>
    <t>Saint-Nicolas (Lg.)</t>
  </si>
  <si>
    <t>Tilleur</t>
  </si>
  <si>
    <t>Saint-Nicolas</t>
  </si>
  <si>
    <t>Ans</t>
  </si>
  <si>
    <t>Loncin</t>
  </si>
  <si>
    <t>Alleur</t>
  </si>
  <si>
    <t>Xhendremael</t>
  </si>
  <si>
    <t>Juprelle</t>
  </si>
  <si>
    <t>Lantin</t>
  </si>
  <si>
    <t>Slins</t>
  </si>
  <si>
    <t>Voroux-lez-Liers</t>
  </si>
  <si>
    <t>Paifve</t>
  </si>
  <si>
    <t>Wihogne</t>
  </si>
  <si>
    <t>Villers-Saint-Siméon</t>
  </si>
  <si>
    <t>Fexhe-Slins</t>
  </si>
  <si>
    <t>Bierset</t>
  </si>
  <si>
    <t>Grâce-Berleur</t>
  </si>
  <si>
    <t>Grâce-Hollogne</t>
  </si>
  <si>
    <t>Hollogne-aux-Pierres</t>
  </si>
  <si>
    <t>Horion-Hozémont</t>
  </si>
  <si>
    <t>Velroux</t>
  </si>
  <si>
    <t>Saint-Georges-sur-Meuse</t>
  </si>
  <si>
    <t>Clermont-sous-Huy</t>
  </si>
  <si>
    <t>Engis</t>
  </si>
  <si>
    <t>Hermalle-sous-Huy</t>
  </si>
  <si>
    <t>Ben-Ahin</t>
  </si>
  <si>
    <t>Huy</t>
  </si>
  <si>
    <t>Tihange</t>
  </si>
  <si>
    <t>Solières</t>
  </si>
  <si>
    <t>Antheit</t>
  </si>
  <si>
    <t>Bas-Oha</t>
  </si>
  <si>
    <t>Huccorgne</t>
  </si>
  <si>
    <t>Moha</t>
  </si>
  <si>
    <t>Vinalmont</t>
  </si>
  <si>
    <t>Wanze</t>
  </si>
  <si>
    <t>Fize-Fontaine</t>
  </si>
  <si>
    <t>Vaux-et-Borset</t>
  </si>
  <si>
    <t>Vieux-Waleffe</t>
  </si>
  <si>
    <t>Villers-le-Bouillet</t>
  </si>
  <si>
    <t>Warnant-Dreye</t>
  </si>
  <si>
    <t>Chapon-Seraing</t>
  </si>
  <si>
    <t>Seraing-le-Château</t>
  </si>
  <si>
    <t>Verlaine</t>
  </si>
  <si>
    <t>Amay</t>
  </si>
  <si>
    <t>Ampsin</t>
  </si>
  <si>
    <t>Flône</t>
  </si>
  <si>
    <t>Jehay</t>
  </si>
  <si>
    <t>Ombret</t>
  </si>
  <si>
    <t>Nandrin</t>
  </si>
  <si>
    <t>Saint-Séverin</t>
  </si>
  <si>
    <t>Villers-le-Temple</t>
  </si>
  <si>
    <t>Yernée-Fraineux</t>
  </si>
  <si>
    <t>Abée</t>
  </si>
  <si>
    <t>Fraiture</t>
  </si>
  <si>
    <t>Ramelot</t>
  </si>
  <si>
    <t>Seny</t>
  </si>
  <si>
    <t>Soheit-Tinlot</t>
  </si>
  <si>
    <t>Tinlot</t>
  </si>
  <si>
    <t>Bois-et-Borsu</t>
  </si>
  <si>
    <t>Clavier</t>
  </si>
  <si>
    <t>Les Avins</t>
  </si>
  <si>
    <t>Ocquier</t>
  </si>
  <si>
    <t>Pailhe</t>
  </si>
  <si>
    <t>Terwagne</t>
  </si>
  <si>
    <t>Marchin</t>
  </si>
  <si>
    <t>Vyle-et-Tharoul</t>
  </si>
  <si>
    <t>Modave</t>
  </si>
  <si>
    <t>Outrelouxhe</t>
  </si>
  <si>
    <t>Strée-lez-Huy</t>
  </si>
  <si>
    <t>Vierset-Barse</t>
  </si>
  <si>
    <t>Ellemelle</t>
  </si>
  <si>
    <t>Ouffet</t>
  </si>
  <si>
    <t>Warzée</t>
  </si>
  <si>
    <t>Lanaye</t>
  </si>
  <si>
    <t>Lixhe</t>
  </si>
  <si>
    <t>Richelle</t>
  </si>
  <si>
    <t>Visé</t>
  </si>
  <si>
    <t>Argenteau</t>
  </si>
  <si>
    <t>Cheratte</t>
  </si>
  <si>
    <t>Saint-André</t>
  </si>
  <si>
    <t>Berneau</t>
  </si>
  <si>
    <t>Bombaye</t>
  </si>
  <si>
    <t>Dalhem</t>
  </si>
  <si>
    <t>Feneur</t>
  </si>
  <si>
    <t>Mortroux</t>
  </si>
  <si>
    <t>Neufchâteau (Lg.)</t>
  </si>
  <si>
    <t>Warsage</t>
  </si>
  <si>
    <t>Neufchâteau</t>
  </si>
  <si>
    <t>Bellaire</t>
  </si>
  <si>
    <t>Beyne-Heusay</t>
  </si>
  <si>
    <t>Queue-du-Bois</t>
  </si>
  <si>
    <t>Fléron</t>
  </si>
  <si>
    <t>Retinne</t>
  </si>
  <si>
    <t>Magnée</t>
  </si>
  <si>
    <t>Romsée</t>
  </si>
  <si>
    <t>Ayeneux</t>
  </si>
  <si>
    <t>Micheroux</t>
  </si>
  <si>
    <t>Soumagne</t>
  </si>
  <si>
    <t>Tignée</t>
  </si>
  <si>
    <t>Evegnée</t>
  </si>
  <si>
    <t>Cérexhe-Heuseux</t>
  </si>
  <si>
    <t>Cerexhe-Heuseux</t>
  </si>
  <si>
    <t>Melen</t>
  </si>
  <si>
    <t>Chaineux</t>
  </si>
  <si>
    <t>Grand-Rechain</t>
  </si>
  <si>
    <t>Herve</t>
  </si>
  <si>
    <t>Julémont</t>
  </si>
  <si>
    <t>Battice</t>
  </si>
  <si>
    <t>Xhendelesse</t>
  </si>
  <si>
    <t>Bolland</t>
  </si>
  <si>
    <t>Charneux</t>
  </si>
  <si>
    <t>Blégny</t>
  </si>
  <si>
    <t>Mortier</t>
  </si>
  <si>
    <t>Trembleur</t>
  </si>
  <si>
    <t>Barchon</t>
  </si>
  <si>
    <t>Housse</t>
  </si>
  <si>
    <t>Saive</t>
  </si>
  <si>
    <t>Saint-Remy (Lg.)</t>
  </si>
  <si>
    <t>Saint-Remy</t>
  </si>
  <si>
    <t>Veneur</t>
  </si>
  <si>
    <t>Hermée</t>
  </si>
  <si>
    <t>Oupeye</t>
  </si>
  <si>
    <t>Hermalle-sous-Argenteau</t>
  </si>
  <si>
    <t>Heure-le-Romain</t>
  </si>
  <si>
    <t>Houtain-Saint-Siméon</t>
  </si>
  <si>
    <t>Vivegnis</t>
  </si>
  <si>
    <t>Haccourt</t>
  </si>
  <si>
    <t>Bassenge</t>
  </si>
  <si>
    <t>Boirs</t>
  </si>
  <si>
    <t>Eben-Emael</t>
  </si>
  <si>
    <t>Glons</t>
  </si>
  <si>
    <t>Roclenge-sur-Geer</t>
  </si>
  <si>
    <t>Wonck</t>
  </si>
  <si>
    <t>Eupen</t>
  </si>
  <si>
    <t>Kettenis</t>
  </si>
  <si>
    <t>Lontzen</t>
  </si>
  <si>
    <t>Herbesthal</t>
  </si>
  <si>
    <t>Walhorn</t>
  </si>
  <si>
    <t>Kelmis</t>
  </si>
  <si>
    <t>La Calamine</t>
  </si>
  <si>
    <t>Neu-Moresnet</t>
  </si>
  <si>
    <t>Hergenrath</t>
  </si>
  <si>
    <t>Hauset</t>
  </si>
  <si>
    <t>Raeren</t>
  </si>
  <si>
    <t>Eynatten</t>
  </si>
  <si>
    <t>Bütgenbach</t>
  </si>
  <si>
    <t>Butgenbach</t>
  </si>
  <si>
    <t>Elsenborn</t>
  </si>
  <si>
    <t>Weywertz</t>
  </si>
  <si>
    <t>Bullange</t>
  </si>
  <si>
    <t>Büllingen</t>
  </si>
  <si>
    <t>Manderfeld</t>
  </si>
  <si>
    <t>Rocherath</t>
  </si>
  <si>
    <t>Amblève</t>
  </si>
  <si>
    <t>Amel</t>
  </si>
  <si>
    <t>Meyerode</t>
  </si>
  <si>
    <t>Iveldingen</t>
  </si>
  <si>
    <t>Meyrode</t>
  </si>
  <si>
    <t>Heppenbach</t>
  </si>
  <si>
    <t>Recht</t>
  </si>
  <si>
    <t>Saint-Vith</t>
  </si>
  <si>
    <t>Sankt Vith</t>
  </si>
  <si>
    <t>Sankt</t>
  </si>
  <si>
    <t>Schoenberg</t>
  </si>
  <si>
    <t>Schönberg</t>
  </si>
  <si>
    <t>Lommersweiler</t>
  </si>
  <si>
    <t>Crombach</t>
  </si>
  <si>
    <t>Burg-Reuland</t>
  </si>
  <si>
    <t>Reuland</t>
  </si>
  <si>
    <t>Thommen</t>
  </si>
  <si>
    <t>Ensival</t>
  </si>
  <si>
    <t>Lambermont</t>
  </si>
  <si>
    <t>Petit-Rechain</t>
  </si>
  <si>
    <t>Verviers</t>
  </si>
  <si>
    <t>Polleur</t>
  </si>
  <si>
    <t>Stembert</t>
  </si>
  <si>
    <t>Heusy</t>
  </si>
  <si>
    <t>Dison</t>
  </si>
  <si>
    <t>Andrimont</t>
  </si>
  <si>
    <t>Limbourg</t>
  </si>
  <si>
    <t>Bilstain</t>
  </si>
  <si>
    <t>Goé</t>
  </si>
  <si>
    <t>Baelen (Lg.)</t>
  </si>
  <si>
    <t>Membach</t>
  </si>
  <si>
    <t>Baelen</t>
  </si>
  <si>
    <t>Welkenraedt</t>
  </si>
  <si>
    <t>Henri-Chapelle</t>
  </si>
  <si>
    <t>Jalhay</t>
  </si>
  <si>
    <t>Sart-lez-Spa</t>
  </si>
  <si>
    <t>Montzen</t>
  </si>
  <si>
    <t>Moresnet</t>
  </si>
  <si>
    <t>Plombières</t>
  </si>
  <si>
    <t>Gemmenich</t>
  </si>
  <si>
    <t>Sippenaeken</t>
  </si>
  <si>
    <t>Hombourg</t>
  </si>
  <si>
    <t>Cornesse</t>
  </si>
  <si>
    <t>Pepinster</t>
  </si>
  <si>
    <t>Wegnez</t>
  </si>
  <si>
    <t>Soiron</t>
  </si>
  <si>
    <t>Forêt</t>
  </si>
  <si>
    <t>Fraipont</t>
  </si>
  <si>
    <t>Nessonvaux</t>
  </si>
  <si>
    <t>Trooz</t>
  </si>
  <si>
    <t>Olne</t>
  </si>
  <si>
    <t>Aubel</t>
  </si>
  <si>
    <t>Clermont (Lg.)</t>
  </si>
  <si>
    <t>Thimister</t>
  </si>
  <si>
    <t>Thimister-Clermont</t>
  </si>
  <si>
    <t>Clermont</t>
  </si>
  <si>
    <t>Spa</t>
  </si>
  <si>
    <t>Nivezé</t>
  </si>
  <si>
    <t>La Reid</t>
  </si>
  <si>
    <t>Theux</t>
  </si>
  <si>
    <t>Jehanster</t>
  </si>
  <si>
    <t>Aywaille</t>
  </si>
  <si>
    <t>Ernonheid</t>
  </si>
  <si>
    <t>Harzé</t>
  </si>
  <si>
    <t>Sougné-Remouchamps</t>
  </si>
  <si>
    <t>Nonceveux</t>
  </si>
  <si>
    <t>Remouchamps</t>
  </si>
  <si>
    <t>Faymonville</t>
  </si>
  <si>
    <t>Robertville</t>
  </si>
  <si>
    <t>Sourbrodt</t>
  </si>
  <si>
    <t>Waimes</t>
  </si>
  <si>
    <t>Weismes</t>
  </si>
  <si>
    <t>Bellevaux-Ligneuville</t>
  </si>
  <si>
    <t>Bevercé</t>
  </si>
  <si>
    <t>Malmedy</t>
  </si>
  <si>
    <t>Arimont</t>
  </si>
  <si>
    <t>Malmédy</t>
  </si>
  <si>
    <t>Francorchamps</t>
  </si>
  <si>
    <t>Stavelot</t>
  </si>
  <si>
    <t>Coo</t>
  </si>
  <si>
    <t>Fosse (Lg.)</t>
  </si>
  <si>
    <t>Trois-Ponts</t>
  </si>
  <si>
    <t>Wanne</t>
  </si>
  <si>
    <t>Fosse</t>
  </si>
  <si>
    <t>Basse-Bodeux</t>
  </si>
  <si>
    <t>Chevron</t>
  </si>
  <si>
    <t>La Gleize</t>
  </si>
  <si>
    <t>Lorcé</t>
  </si>
  <si>
    <t>Rahier</t>
  </si>
  <si>
    <t>Stoumont</t>
  </si>
  <si>
    <t>La</t>
  </si>
  <si>
    <t>Arbrefontaine</t>
  </si>
  <si>
    <t>Bra</t>
  </si>
  <si>
    <t>Lierneux</t>
  </si>
  <si>
    <t>Beez</t>
  </si>
  <si>
    <t>Namur</t>
  </si>
  <si>
    <t>Salzinnes</t>
  </si>
  <si>
    <t>Belgrade</t>
  </si>
  <si>
    <t>Saint-Servais</t>
  </si>
  <si>
    <t>Saint-Marc</t>
  </si>
  <si>
    <t>Bouge</t>
  </si>
  <si>
    <t>Champion</t>
  </si>
  <si>
    <t>Daussoulx</t>
  </si>
  <si>
    <t>Flawinne</t>
  </si>
  <si>
    <t>Malonne</t>
  </si>
  <si>
    <t>Suarlée</t>
  </si>
  <si>
    <t>Temploux</t>
  </si>
  <si>
    <t>Vedrin</t>
  </si>
  <si>
    <t>Boninne</t>
  </si>
  <si>
    <t>Cognelée</t>
  </si>
  <si>
    <t>Gelbressée</t>
  </si>
  <si>
    <t>Marche-les-Dames</t>
  </si>
  <si>
    <t>Beuzet</t>
  </si>
  <si>
    <t>Ernage</t>
  </si>
  <si>
    <t>Gembloux</t>
  </si>
  <si>
    <t>Grand-Manil</t>
  </si>
  <si>
    <t>Lonzée</t>
  </si>
  <si>
    <t>Sauvenière</t>
  </si>
  <si>
    <t>Grand-Leez</t>
  </si>
  <si>
    <t>Bossière</t>
  </si>
  <si>
    <t>Bothey</t>
  </si>
  <si>
    <t>Corroy-le-Château</t>
  </si>
  <si>
    <t>Isnes</t>
  </si>
  <si>
    <t>Mazy</t>
  </si>
  <si>
    <t>Les Isnes</t>
  </si>
  <si>
    <t>Arsimont</t>
  </si>
  <si>
    <t>Auvelais</t>
  </si>
  <si>
    <t>Falisolle</t>
  </si>
  <si>
    <t>Keumiée</t>
  </si>
  <si>
    <t>Moignelée</t>
  </si>
  <si>
    <t>Sambreville</t>
  </si>
  <si>
    <t>Tamines</t>
  </si>
  <si>
    <t>Velaine-sur-Sambre</t>
  </si>
  <si>
    <t>Aisemont</t>
  </si>
  <si>
    <t>Fosses-la-Ville</t>
  </si>
  <si>
    <t>Le Roux</t>
  </si>
  <si>
    <t>Sart-Eustache</t>
  </si>
  <si>
    <t>Sart-Saint-Laurent</t>
  </si>
  <si>
    <t>Vitrival</t>
  </si>
  <si>
    <t>Le</t>
  </si>
  <si>
    <t>Emines</t>
  </si>
  <si>
    <t>La Bruyère</t>
  </si>
  <si>
    <t>Rhisnes</t>
  </si>
  <si>
    <t>Villers-lez-Heest</t>
  </si>
  <si>
    <t>Warisoulx</t>
  </si>
  <si>
    <t>Bovesse</t>
  </si>
  <si>
    <t>Meux</t>
  </si>
  <si>
    <t>Saint-Denis-Bovesse</t>
  </si>
  <si>
    <t>Dave</t>
  </si>
  <si>
    <t>Jambes (Namur)</t>
  </si>
  <si>
    <t>Naninne</t>
  </si>
  <si>
    <t>Wépion</t>
  </si>
  <si>
    <t>Wierde</t>
  </si>
  <si>
    <t>Jambes</t>
  </si>
  <si>
    <t>Erpent</t>
  </si>
  <si>
    <t>Lives-sur-Meuse</t>
  </si>
  <si>
    <t>Loyers</t>
  </si>
  <si>
    <t>Boignée</t>
  </si>
  <si>
    <t>Ligny</t>
  </si>
  <si>
    <t>Sombreffe</t>
  </si>
  <si>
    <t>Tongrinne</t>
  </si>
  <si>
    <t>Floreffe</t>
  </si>
  <si>
    <t>Floriffoux</t>
  </si>
  <si>
    <t>Franière</t>
  </si>
  <si>
    <t>Soye (Nam.)</t>
  </si>
  <si>
    <t>Buzet</t>
  </si>
  <si>
    <t>Sovimont</t>
  </si>
  <si>
    <t>Soye</t>
  </si>
  <si>
    <t>Arbre (Nam.)</t>
  </si>
  <si>
    <t>Bois-de-Villers</t>
  </si>
  <si>
    <t>Lesve</t>
  </si>
  <si>
    <t>Lustin</t>
  </si>
  <si>
    <t>Profondeville</t>
  </si>
  <si>
    <t>Rivière</t>
  </si>
  <si>
    <t>Arbre</t>
  </si>
  <si>
    <t>Balâtre</t>
  </si>
  <si>
    <t>Ham-sur-Sambre</t>
  </si>
  <si>
    <t>Jemeppe-sur-Sambre</t>
  </si>
  <si>
    <t>Mornimont</t>
  </si>
  <si>
    <t>Moustier-sur-Sambre</t>
  </si>
  <si>
    <t>Onoz</t>
  </si>
  <si>
    <t>Saint-Martin</t>
  </si>
  <si>
    <t>Spy</t>
  </si>
  <si>
    <t>Andenne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</si>
  <si>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</si>
  <si>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</si>
  <si>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</si>
  <si>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</si>
  <si>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</si>
  <si>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</si>
  <si>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</si>
  <si>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</si>
  <si>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</si>
  <si>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Groynne</t>
  </si>
  <si>
    <t>Aische-en-Refail</t>
  </si>
  <si>
    <t>Bolinne</t>
  </si>
  <si>
    <t>Boneffe</t>
  </si>
  <si>
    <t>Branchon</t>
  </si>
  <si>
    <t>Dhuy</t>
  </si>
  <si>
    <t>Eghezée</t>
  </si>
  <si>
    <t>Hanret</t>
  </si>
  <si>
    <t>Leuze (Nam.)</t>
  </si>
  <si>
    <t>Liernu</t>
  </si>
  <si>
    <t>Longchamps (Nam.)</t>
  </si>
  <si>
    <t>Mehaigne</t>
  </si>
  <si>
    <t>Noville-sur-Méhaigne</t>
  </si>
  <si>
    <t>Saint-Germain</t>
  </si>
  <si>
    <t>Taviers (Nam.)</t>
  </si>
  <si>
    <t>Upigny</t>
  </si>
  <si>
    <t>Waret-la-Chaussée</t>
  </si>
  <si>
    <t>Longchamps</t>
  </si>
  <si>
    <t>Leuze</t>
  </si>
  <si>
    <t>Harnue</t>
  </si>
  <si>
    <t>Taviers</t>
  </si>
  <si>
    <t>Assesse</t>
  </si>
  <si>
    <t>Maillen</t>
  </si>
  <si>
    <t>Sart-Bernard</t>
  </si>
  <si>
    <t>Crupet</t>
  </si>
  <si>
    <t>Sorinne-la-Longue</t>
  </si>
  <si>
    <t>Florée</t>
  </si>
  <si>
    <t>Courrière</t>
  </si>
  <si>
    <t>Faulx-les-Tombes</t>
  </si>
  <si>
    <t>Gesves</t>
  </si>
  <si>
    <t>Haltinne</t>
  </si>
  <si>
    <t>Mozet</t>
  </si>
  <si>
    <t>Sorée</t>
  </si>
  <si>
    <t>Goyet</t>
  </si>
  <si>
    <t>Evelette</t>
  </si>
  <si>
    <t>Ohey</t>
  </si>
  <si>
    <t>Haillot</t>
  </si>
  <si>
    <t>Perwez-Haillot</t>
  </si>
  <si>
    <t>Goesnes</t>
  </si>
  <si>
    <t>Jallet</t>
  </si>
  <si>
    <t>Hamois</t>
  </si>
  <si>
    <t>Natoye</t>
  </si>
  <si>
    <t>Mohiville</t>
  </si>
  <si>
    <t>Scy</t>
  </si>
  <si>
    <t>Achet</t>
  </si>
  <si>
    <t>Emptinne</t>
  </si>
  <si>
    <t>Schaltin</t>
  </si>
  <si>
    <t>Barvaux-Condroz</t>
  </si>
  <si>
    <t>Flostoy</t>
  </si>
  <si>
    <t>Havelange</t>
  </si>
  <si>
    <t>Jeneffe (Nam.)</t>
  </si>
  <si>
    <t>Porcheresse (Nam.)</t>
  </si>
  <si>
    <t>Verlée</t>
  </si>
  <si>
    <t>Porcheresse</t>
  </si>
  <si>
    <t>Méan</t>
  </si>
  <si>
    <t>Maffe</t>
  </si>
  <si>
    <t>Miécret</t>
  </si>
  <si>
    <t>Baillonville</t>
  </si>
  <si>
    <t>Bonsin</t>
  </si>
  <si>
    <t>Heure (Nam.)</t>
  </si>
  <si>
    <t>Hogne</t>
  </si>
  <si>
    <t>Nettinne</t>
  </si>
  <si>
    <t>Noiseux</t>
  </si>
  <si>
    <t>Sinsin</t>
  </si>
  <si>
    <t>Somme-Leuze</t>
  </si>
  <si>
    <t>Waillet</t>
  </si>
  <si>
    <t>Heure</t>
  </si>
  <si>
    <t>Bierwart</t>
  </si>
  <si>
    <t>Cortil-Wodon</t>
  </si>
  <si>
    <t>Fernelmont</t>
  </si>
  <si>
    <t>Forville</t>
  </si>
  <si>
    <t>Franc-Waret</t>
  </si>
  <si>
    <t>Hemptinne (Fernelmont)</t>
  </si>
  <si>
    <t>Hingeon</t>
  </si>
  <si>
    <t>Marchovelette</t>
  </si>
  <si>
    <t>Noville-les-Bois</t>
  </si>
  <si>
    <t>Pontillas</t>
  </si>
  <si>
    <t>Tillier</t>
  </si>
  <si>
    <t>Hemptinne</t>
  </si>
  <si>
    <t>Anseremme</t>
  </si>
  <si>
    <t>Bouvignes-sur-Meuse</t>
  </si>
  <si>
    <t>Dinant</t>
  </si>
  <si>
    <t>Dréhance</t>
  </si>
  <si>
    <t>Falmagne</t>
  </si>
  <si>
    <t>Falmignoul</t>
  </si>
  <si>
    <t>Furfooz</t>
  </si>
  <si>
    <t>Lisogne</t>
  </si>
  <si>
    <t>Awagne</t>
  </si>
  <si>
    <t>Thynes</t>
  </si>
  <si>
    <t>Sorinnes</t>
  </si>
  <si>
    <t>Foy-Notre-Dame</t>
  </si>
  <si>
    <t>Anthée</t>
  </si>
  <si>
    <t>Onhaye</t>
  </si>
  <si>
    <t>Serville</t>
  </si>
  <si>
    <t>Falaën</t>
  </si>
  <si>
    <t>Sommière</t>
  </si>
  <si>
    <t>Weillen</t>
  </si>
  <si>
    <t>Gerin</t>
  </si>
  <si>
    <t>Dorinne</t>
  </si>
  <si>
    <t>Durnal</t>
  </si>
  <si>
    <t>Evrehailles</t>
  </si>
  <si>
    <t>Godinne</t>
  </si>
  <si>
    <t>Houx</t>
  </si>
  <si>
    <t>Mont (Nam.)</t>
  </si>
  <si>
    <t>Purnode</t>
  </si>
  <si>
    <t>Spontin</t>
  </si>
  <si>
    <t>Yvoir</t>
  </si>
  <si>
    <t>Mont</t>
  </si>
  <si>
    <t>Anhée</t>
  </si>
  <si>
    <t>Annevoie-Rouillon</t>
  </si>
  <si>
    <t>Bioul</t>
  </si>
  <si>
    <t>Denée</t>
  </si>
  <si>
    <t>Haut-le-Wastia</t>
  </si>
  <si>
    <t>Sosoye</t>
  </si>
  <si>
    <t>Warnant</t>
  </si>
  <si>
    <t>Maredret</t>
  </si>
  <si>
    <t>Annevoie</t>
  </si>
  <si>
    <t>Rouillon</t>
  </si>
  <si>
    <t>Hun</t>
  </si>
  <si>
    <t>Hastière</t>
  </si>
  <si>
    <t>Hastière-Lavaux</t>
  </si>
  <si>
    <t>Hermeton-sur-Meuse</t>
  </si>
  <si>
    <t>Waulsort</t>
  </si>
  <si>
    <t>Hastière-par-Delà</t>
  </si>
  <si>
    <t>Blaimont</t>
  </si>
  <si>
    <t>Heer</t>
  </si>
  <si>
    <t>Agimont</t>
  </si>
  <si>
    <t>Alle</t>
  </si>
  <si>
    <t>Bagimont</t>
  </si>
  <si>
    <t>Bohan</t>
  </si>
  <si>
    <t>Chairière</t>
  </si>
  <si>
    <t>Laforêt</t>
  </si>
  <si>
    <t>Membre</t>
  </si>
  <si>
    <t>Mouzaive</t>
  </si>
  <si>
    <t>Nafraiture</t>
  </si>
  <si>
    <t>Orchimont</t>
  </si>
  <si>
    <t>Pussemange</t>
  </si>
  <si>
    <t>Sugny</t>
  </si>
  <si>
    <t>Vresse-sur-Semois</t>
  </si>
  <si>
    <t>Baillamont</t>
  </si>
  <si>
    <t>Bellefontaine (Nam.)</t>
  </si>
  <si>
    <t>Bievre</t>
  </si>
  <si>
    <t>Cornimont</t>
  </si>
  <si>
    <t>Graide</t>
  </si>
  <si>
    <t>Gros-Fays</t>
  </si>
  <si>
    <t>Monceau-en-Ardenne</t>
  </si>
  <si>
    <t>Naomé</t>
  </si>
  <si>
    <t>Oizy</t>
  </si>
  <si>
    <t>Petit-Fays</t>
  </si>
  <si>
    <t>Bellefontaine</t>
  </si>
  <si>
    <t>Bièvre</t>
  </si>
  <si>
    <t>Ciergnon</t>
  </si>
  <si>
    <t>Finnevaux</t>
  </si>
  <si>
    <t>Houyet</t>
  </si>
  <si>
    <t>Hulsonniaux</t>
  </si>
  <si>
    <t>Mesnil-Eglise</t>
  </si>
  <si>
    <t>Mesnil-Saint-Blaise</t>
  </si>
  <si>
    <t>Celles (Nam.)</t>
  </si>
  <si>
    <t>Custinne</t>
  </si>
  <si>
    <t>Hour</t>
  </si>
  <si>
    <t>Wanlin</t>
  </si>
  <si>
    <t>Baronville</t>
  </si>
  <si>
    <t>Beauraing</t>
  </si>
  <si>
    <t>Dion</t>
  </si>
  <si>
    <t>Felenne</t>
  </si>
  <si>
    <t>Feschaux</t>
  </si>
  <si>
    <t>Honnay</t>
  </si>
  <si>
    <t>Javingue</t>
  </si>
  <si>
    <t>Vonêche</t>
  </si>
  <si>
    <t>Wancennes</t>
  </si>
  <si>
    <t>Winenne</t>
  </si>
  <si>
    <t>Wiesme</t>
  </si>
  <si>
    <t>Focant</t>
  </si>
  <si>
    <t>Martouzin-Neuville</t>
  </si>
  <si>
    <t>Pondrôme</t>
  </si>
  <si>
    <t>Bourseigne-Neuve</t>
  </si>
  <si>
    <t>Bourseigne-Vieille</t>
  </si>
  <si>
    <t>Gedinne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</si>
  <si>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</si>
  <si>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</si>
  <si>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</si>
  <si>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</si>
  <si>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</si>
  <si>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</si>
  <si>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</si>
  <si>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</si>
  <si>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</si>
  <si>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Froidfontaine</t>
  </si>
  <si>
    <t>Ave-et-Auffe</t>
  </si>
  <si>
    <t>Buissonville</t>
  </si>
  <si>
    <t>Eprave</t>
  </si>
  <si>
    <t>Han-sur-Lesse</t>
  </si>
  <si>
    <t>Jemelle</t>
  </si>
  <si>
    <t>Lavaux-Sainte-Anne</t>
  </si>
  <si>
    <t>Lessive</t>
  </si>
  <si>
    <t>Mont-Gauthier</t>
  </si>
  <si>
    <t>Rochefort</t>
  </si>
  <si>
    <t>Villers-sur-Lesse</t>
  </si>
  <si>
    <t>Wavreille</t>
  </si>
  <si>
    <t>Belvaux</t>
  </si>
  <si>
    <t>Achêne</t>
  </si>
  <si>
    <t>Braibant</t>
  </si>
  <si>
    <t>Chevetogne</t>
  </si>
  <si>
    <t>Ciney</t>
  </si>
  <si>
    <t>Conneux</t>
  </si>
  <si>
    <t>Haversin</t>
  </si>
  <si>
    <t>Leignon</t>
  </si>
  <si>
    <t>Pessoux</t>
  </si>
  <si>
    <t>Serinchamps</t>
  </si>
  <si>
    <t>Sovet</t>
  </si>
  <si>
    <t>Haid</t>
  </si>
  <si>
    <t>Fagnolle</t>
  </si>
  <si>
    <t>Franchimont</t>
  </si>
  <si>
    <t>Jamagne</t>
  </si>
  <si>
    <t>Jamiolle</t>
  </si>
  <si>
    <t>Merlemont</t>
  </si>
  <si>
    <t>Neuville (Philippeville)</t>
  </si>
  <si>
    <t>Omezée</t>
  </si>
  <si>
    <t>Philippeville</t>
  </si>
  <si>
    <t>Roly</t>
  </si>
  <si>
    <t>Romedenne</t>
  </si>
  <si>
    <t>Samart</t>
  </si>
  <si>
    <t>Sart-en-Fagne</t>
  </si>
  <si>
    <t>Sautour</t>
  </si>
  <si>
    <t>Surice</t>
  </si>
  <si>
    <t>Villers-en-Fagne</t>
  </si>
  <si>
    <t>Villers-le-Gambon</t>
  </si>
  <si>
    <t>Vodecée</t>
  </si>
  <si>
    <t>Neuville</t>
  </si>
  <si>
    <t>Corenne</t>
  </si>
  <si>
    <t>Flavion</t>
  </si>
  <si>
    <t>Florennes</t>
  </si>
  <si>
    <t>Hemptinne-lez-Florennes</t>
  </si>
  <si>
    <t>Morville</t>
  </si>
  <si>
    <t>Rosée</t>
  </si>
  <si>
    <t>Saint-Aubin</t>
  </si>
  <si>
    <t>Hanzinelle</t>
  </si>
  <si>
    <t>Hanzinne</t>
  </si>
  <si>
    <t>Morialmé</t>
  </si>
  <si>
    <t>Thy-le-Bauduin</t>
  </si>
  <si>
    <t>Cerfontaine</t>
  </si>
  <si>
    <t>Daussois</t>
  </si>
  <si>
    <t>Senzeille</t>
  </si>
  <si>
    <t>Silenrieux</t>
  </si>
  <si>
    <t>Soumoy</t>
  </si>
  <si>
    <t>Villers-Deux-Eglises</t>
  </si>
  <si>
    <t>Biesme</t>
  </si>
  <si>
    <t>Biesmerée</t>
  </si>
  <si>
    <t>Graux</t>
  </si>
  <si>
    <t>Mettet</t>
  </si>
  <si>
    <t>Oret</t>
  </si>
  <si>
    <t>Saint-Gérard</t>
  </si>
  <si>
    <t>Furnaux</t>
  </si>
  <si>
    <t>Ermeton-sur-Biert</t>
  </si>
  <si>
    <t>Stave</t>
  </si>
  <si>
    <t>Castillon</t>
  </si>
  <si>
    <t>Chastrès</t>
  </si>
  <si>
    <t>Clermont (Nam.)</t>
  </si>
  <si>
    <t>Fontenelle</t>
  </si>
  <si>
    <t>Fraire</t>
  </si>
  <si>
    <t>Pry</t>
  </si>
  <si>
    <t>Vogenée</t>
  </si>
  <si>
    <t>Walcourt</t>
  </si>
  <si>
    <t>Yves-Gomezée</t>
  </si>
  <si>
    <t>Berzée</t>
  </si>
  <si>
    <t>Gourdinne</t>
  </si>
  <si>
    <t>Laneffe</t>
  </si>
  <si>
    <t>Rognée</t>
  </si>
  <si>
    <t>Somzée</t>
  </si>
  <si>
    <t>Tarcienne</t>
  </si>
  <si>
    <t>Thy-le-Château</t>
  </si>
  <si>
    <t>Aublain</t>
  </si>
  <si>
    <t>Boussu-en-Fagne</t>
  </si>
  <si>
    <t>Brûly</t>
  </si>
  <si>
    <t>Brûly-de-Pesche</t>
  </si>
  <si>
    <t>Couvin</t>
  </si>
  <si>
    <t>Cul-des-Sarts</t>
  </si>
  <si>
    <t>Dailly</t>
  </si>
  <si>
    <t>Frasnes (Nam.)</t>
  </si>
  <si>
    <t>Gonrieux</t>
  </si>
  <si>
    <t>Mariembourg</t>
  </si>
  <si>
    <t>Pesche</t>
  </si>
  <si>
    <t>Petigny</t>
  </si>
  <si>
    <t>Petite-Chapelle</t>
  </si>
  <si>
    <t>Presgaux</t>
  </si>
  <si>
    <t>Frasnes</t>
  </si>
  <si>
    <t>Dourbes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</si>
  <si>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</si>
  <si>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</si>
  <si>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</si>
  <si>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</si>
  <si>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</si>
  <si>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</si>
  <si>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</si>
  <si>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Viroinval</t>
  </si>
  <si>
    <t>Doische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</si>
  <si>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</si>
  <si>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</si>
  <si>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</si>
  <si>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</si>
  <si>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</si>
  <si>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</si>
  <si>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</si>
  <si>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</si>
  <si>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</si>
  <si>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Charleroi</t>
  </si>
  <si>
    <t>Marcinelle</t>
  </si>
  <si>
    <t>Couillet</t>
  </si>
  <si>
    <t>Dampremy</t>
  </si>
  <si>
    <t>Goutroux</t>
  </si>
  <si>
    <t>Marchienne-au-Pont</t>
  </si>
  <si>
    <t>Monceau-sur-Sambre</t>
  </si>
  <si>
    <t>Mont-sur-Marchienne</t>
  </si>
  <si>
    <t>Jumet (Charleroi)</t>
  </si>
  <si>
    <t>Jumet</t>
  </si>
  <si>
    <t>Gosselies</t>
  </si>
  <si>
    <t>Lodelinsart</t>
  </si>
  <si>
    <t>Ransart</t>
  </si>
  <si>
    <t>Roux</t>
  </si>
  <si>
    <t>Gilly (Charleroi)</t>
  </si>
  <si>
    <t>Gilly</t>
  </si>
  <si>
    <t>Montignies-sur-Sambre</t>
  </si>
  <si>
    <t>Montigny-le-Tilleul</t>
  </si>
  <si>
    <t>Landelies</t>
  </si>
  <si>
    <t>Cour-sur-Heure</t>
  </si>
  <si>
    <t>Ham-sur-Heure</t>
  </si>
  <si>
    <t>Ham-sur-Heure-Nalinnes</t>
  </si>
  <si>
    <t>Jamioulx</t>
  </si>
  <si>
    <t>Marbaix (Ht.)</t>
  </si>
  <si>
    <t>Nalinnes</t>
  </si>
  <si>
    <t>Ham-sur-Heure/Nalinnes</t>
  </si>
  <si>
    <t>Marbaix</t>
  </si>
  <si>
    <t>Fontaine-lEvêque</t>
  </si>
  <si>
    <t>Fontaine-l'Evêque</t>
  </si>
  <si>
    <t>Forchies-la-Marche</t>
  </si>
  <si>
    <t>Leernes</t>
  </si>
  <si>
    <t>Anderlues</t>
  </si>
  <si>
    <t>Courcelles</t>
  </si>
  <si>
    <t>Gouy-lez-Piéton</t>
  </si>
  <si>
    <t>Souvret</t>
  </si>
  <si>
    <t>Trazegnies</t>
  </si>
  <si>
    <t>Bouffioulx</t>
  </si>
  <si>
    <t>Châtelet</t>
  </si>
  <si>
    <t>Châtelineau</t>
  </si>
  <si>
    <t>Frasnes-lez-Gosselies</t>
  </si>
  <si>
    <t>Les Bons Villers</t>
  </si>
  <si>
    <t>Rèves</t>
  </si>
  <si>
    <t>Villers-Perwin</t>
  </si>
  <si>
    <t>Wayaux</t>
  </si>
  <si>
    <t>Mellet</t>
  </si>
  <si>
    <t>Les-Bons-Villers</t>
  </si>
  <si>
    <t>Fleurus</t>
  </si>
  <si>
    <t>Heppignies</t>
  </si>
  <si>
    <t>Lambusart</t>
  </si>
  <si>
    <t>Wangenies</t>
  </si>
  <si>
    <t>Saint-Amand</t>
  </si>
  <si>
    <t>Brye</t>
  </si>
  <si>
    <t>Wagnelée</t>
  </si>
  <si>
    <t>Wanfercée-Baulet</t>
  </si>
  <si>
    <t>Obaix</t>
  </si>
  <si>
    <t>Pont-à-Celles</t>
  </si>
  <si>
    <t>Thiméon</t>
  </si>
  <si>
    <t>Viesville</t>
  </si>
  <si>
    <t>Liberchies</t>
  </si>
  <si>
    <t>Luttre</t>
  </si>
  <si>
    <t>Farciennes</t>
  </si>
  <si>
    <t>Pironchamps</t>
  </si>
  <si>
    <t>Aiseau</t>
  </si>
  <si>
    <t>Aiseau-Presles</t>
  </si>
  <si>
    <t>Pont-de-Loup</t>
  </si>
  <si>
    <t>Presles</t>
  </si>
  <si>
    <t>Roselies</t>
  </si>
  <si>
    <t>Acoz</t>
  </si>
  <si>
    <t>Gerpinnes</t>
  </si>
  <si>
    <t>Gougnies</t>
  </si>
  <si>
    <t>Joncret</t>
  </si>
  <si>
    <t>Loverval</t>
  </si>
  <si>
    <t>Villers-Poterie</t>
  </si>
  <si>
    <t>Boussu-lez-Walcourt</t>
  </si>
  <si>
    <t>Fourbechies</t>
  </si>
  <si>
    <t>Froidchapelle</t>
  </si>
  <si>
    <t>Vergnies</t>
  </si>
  <si>
    <t>Erpion</t>
  </si>
  <si>
    <t>Bailièvre</t>
  </si>
  <si>
    <t>Chimay</t>
  </si>
  <si>
    <t>Robechies</t>
  </si>
  <si>
    <t>Saint-Remy (Ht.)</t>
  </si>
  <si>
    <t>Salles</t>
  </si>
  <si>
    <t>Villers-la-Tour</t>
  </si>
  <si>
    <t>Virelles</t>
  </si>
  <si>
    <t>Vaulx-lez-Chimay</t>
  </si>
  <si>
    <t>Lompret</t>
  </si>
  <si>
    <t>Baileux</t>
  </si>
  <si>
    <t>Bourlers</t>
  </si>
  <si>
    <t>Forges</t>
  </si>
  <si>
    <t>lEscaillère</t>
  </si>
  <si>
    <t>Rièzes</t>
  </si>
  <si>
    <t>L'Escaillère</t>
  </si>
  <si>
    <t>Grandrieu</t>
  </si>
  <si>
    <t>Montbliart</t>
  </si>
  <si>
    <t>Rance</t>
  </si>
  <si>
    <t>Sautin</t>
  </si>
  <si>
    <t>Sivry</t>
  </si>
  <si>
    <t>Sivry-Rance</t>
  </si>
  <si>
    <t>Barbençon</t>
  </si>
  <si>
    <t>Beaumont</t>
  </si>
  <si>
    <t>Leugnies</t>
  </si>
  <si>
    <t>Leval-Chaudeville</t>
  </si>
  <si>
    <t>Renlies</t>
  </si>
  <si>
    <t>Solre-Saint-Géry</t>
  </si>
  <si>
    <t>Thirimont</t>
  </si>
  <si>
    <t>Strée (Ht.)</t>
  </si>
  <si>
    <t>Strée</t>
  </si>
  <si>
    <t>Leers-et-Fosteau</t>
  </si>
  <si>
    <t>Thuin</t>
  </si>
  <si>
    <t>Biesme-sous-Thuin</t>
  </si>
  <si>
    <t>Ragnies</t>
  </si>
  <si>
    <t>Biercée</t>
  </si>
  <si>
    <t>Gozée</t>
  </si>
  <si>
    <t>Donstiennes</t>
  </si>
  <si>
    <t>Thuillies</t>
  </si>
  <si>
    <t>Lobbes</t>
  </si>
  <si>
    <t>Mont-Sainte-Geneviève</t>
  </si>
  <si>
    <t>Sars-la-Buissière</t>
  </si>
  <si>
    <t>Bienne-lez-Happart</t>
  </si>
  <si>
    <t>Bersillies-lAbbaye</t>
  </si>
  <si>
    <t>Erquelinnes</t>
  </si>
  <si>
    <t>Grand-Reng</t>
  </si>
  <si>
    <t>Hantes-Wihéries</t>
  </si>
  <si>
    <t>Montignies-Saint-Christophe</t>
  </si>
  <si>
    <t>Solre-sur-Sambre</t>
  </si>
  <si>
    <t>Bersillies-l'Abbaye</t>
  </si>
  <si>
    <t>Montignies-St-Christophe</t>
  </si>
  <si>
    <t>Fontaine-Valmont</t>
  </si>
  <si>
    <t>Labuissière</t>
  </si>
  <si>
    <t>Merbes-le-Château</t>
  </si>
  <si>
    <t>Merbes-Sainte-Marie</t>
  </si>
  <si>
    <t>Momignies</t>
  </si>
  <si>
    <t>Macon</t>
  </si>
  <si>
    <t>Monceau-Imbrechies</t>
  </si>
  <si>
    <t>Macquenoise</t>
  </si>
  <si>
    <t>Beauwelz</t>
  </si>
  <si>
    <t>Forge-Philippe</t>
  </si>
  <si>
    <t>Seloignes</t>
  </si>
  <si>
    <t>Bastogne</t>
  </si>
  <si>
    <t>Longvilly</t>
  </si>
  <si>
    <t>Noville (Lux.)</t>
  </si>
  <si>
    <t>Villers-la-Bonne-Eau</t>
  </si>
  <si>
    <t>Wardin</t>
  </si>
  <si>
    <t>Martelange</t>
  </si>
  <si>
    <t>Fauvillers</t>
  </si>
  <si>
    <t>Hollange</t>
  </si>
  <si>
    <t>Tintange</t>
  </si>
  <si>
    <t>Hompré</t>
  </si>
  <si>
    <t>Morhet</t>
  </si>
  <si>
    <t>Nives</t>
  </si>
  <si>
    <t>Sibret</t>
  </si>
  <si>
    <t>Vaux-lez-Rosières</t>
  </si>
  <si>
    <t>Vaux-sur-Sure</t>
  </si>
  <si>
    <t>Vaux-sur-Sûre</t>
  </si>
  <si>
    <t>Juseret</t>
  </si>
  <si>
    <t>Houffalize</t>
  </si>
  <si>
    <t>Nadrin</t>
  </si>
  <si>
    <t>Mont (Lux.)</t>
  </si>
  <si>
    <t>Tailles</t>
  </si>
  <si>
    <t>Tavigny</t>
  </si>
  <si>
    <t>Mabompré</t>
  </si>
  <si>
    <t>Wibrin</t>
  </si>
  <si>
    <t>Gouvy</t>
  </si>
  <si>
    <t>Limerlé</t>
  </si>
  <si>
    <t>Bovigny</t>
  </si>
  <si>
    <t>Beho</t>
  </si>
  <si>
    <t>Cherain</t>
  </si>
  <si>
    <t>Montleban</t>
  </si>
  <si>
    <t>Amberloup</t>
  </si>
  <si>
    <t>Sainte-Ode</t>
  </si>
  <si>
    <t>Tillet</t>
  </si>
  <si>
    <t>Lavacherie</t>
  </si>
  <si>
    <t>Flamierge</t>
  </si>
  <si>
    <t>Bertogne</t>
  </si>
  <si>
    <t>Longchamps (Lux.)</t>
  </si>
  <si>
    <t>Bihain</t>
  </si>
  <si>
    <t>Vielsalm</t>
  </si>
  <si>
    <t>Petit-Thier</t>
  </si>
  <si>
    <t>Grand-Halleux</t>
  </si>
  <si>
    <t>Arlon</t>
  </si>
  <si>
    <t>Bonnert</t>
  </si>
  <si>
    <t>Heinsch</t>
  </si>
  <si>
    <t>Toernich</t>
  </si>
  <si>
    <t>Guirsch</t>
  </si>
  <si>
    <t>Autelbas</t>
  </si>
  <si>
    <t>Attert</t>
  </si>
  <si>
    <t>Nobressart</t>
  </si>
  <si>
    <t>Nothomb</t>
  </si>
  <si>
    <t>Thiaumont</t>
  </si>
  <si>
    <t>Tontelange</t>
  </si>
  <si>
    <t>Habay</t>
  </si>
  <si>
    <t>Habay-la-Neuve</t>
  </si>
  <si>
    <t>Hachy</t>
  </si>
  <si>
    <t>Anlier</t>
  </si>
  <si>
    <t>Habay-la-Vieille</t>
  </si>
  <si>
    <t>Houdemont</t>
  </si>
  <si>
    <t>Marbehan</t>
  </si>
  <si>
    <t>Rulles</t>
  </si>
  <si>
    <t>Bellefontaine (Lux.)</t>
  </si>
  <si>
    <t>Rossignol</t>
  </si>
  <si>
    <t>Saint-Vincent</t>
  </si>
  <si>
    <t>Tintigny</t>
  </si>
  <si>
    <t>Etalle</t>
  </si>
  <si>
    <t>Sainte-Marie-sur-Semois</t>
  </si>
  <si>
    <t>Villers-sur-Semois</t>
  </si>
  <si>
    <t>Vance</t>
  </si>
  <si>
    <t>Chantemelle</t>
  </si>
  <si>
    <t>Buzenol</t>
  </si>
  <si>
    <t>Châtillon</t>
  </si>
  <si>
    <t>Meix-le-Tige</t>
  </si>
  <si>
    <t>Saint-Léger (Lux.)</t>
  </si>
  <si>
    <t>Saint-Léger</t>
  </si>
  <si>
    <t>Musson</t>
  </si>
  <si>
    <t>Mussy-la-Ville</t>
  </si>
  <si>
    <t>Signeulx</t>
  </si>
  <si>
    <t>Bleid</t>
  </si>
  <si>
    <t>Ethe</t>
  </si>
  <si>
    <t>Ruette</t>
  </si>
  <si>
    <t>Virton</t>
  </si>
  <si>
    <t>Gomery</t>
  </si>
  <si>
    <t>Latour</t>
  </si>
  <si>
    <t>Saint-Mard</t>
  </si>
  <si>
    <t>Dampicourt</t>
  </si>
  <si>
    <t>Harnoncourt</t>
  </si>
  <si>
    <t>Lamorteau</t>
  </si>
  <si>
    <t>Rouvroy</t>
  </si>
  <si>
    <t>Torgny</t>
  </si>
  <si>
    <t>Gérouville</t>
  </si>
  <si>
    <t>Meix-Devant-Virton</t>
  </si>
  <si>
    <t>Robelmont</t>
  </si>
  <si>
    <t>Sommethonne</t>
  </si>
  <si>
    <t>Villers-la-Loue</t>
  </si>
  <si>
    <t>Hondelange</t>
  </si>
  <si>
    <t>Messancy</t>
  </si>
  <si>
    <t>Wolkrange</t>
  </si>
  <si>
    <t>Turpange</t>
  </si>
  <si>
    <t>Sélange</t>
  </si>
  <si>
    <t>Habergy</t>
  </si>
  <si>
    <t>Aubange</t>
  </si>
  <si>
    <t>Athus</t>
  </si>
  <si>
    <t>Halanzy</t>
  </si>
  <si>
    <t>Rachecourt</t>
  </si>
  <si>
    <t>Bras</t>
  </si>
  <si>
    <t>Freux</t>
  </si>
  <si>
    <t>Libramont-Chevigny</t>
  </si>
  <si>
    <t>Moircy</t>
  </si>
  <si>
    <t>Recogne</t>
  </si>
  <si>
    <t>Remagne</t>
  </si>
  <si>
    <t>Sainte-Marie-Chevigny</t>
  </si>
  <si>
    <t>Saint-Pierre</t>
  </si>
  <si>
    <t>Neuvillers</t>
  </si>
  <si>
    <t>Chiny</t>
  </si>
  <si>
    <t>Izel</t>
  </si>
  <si>
    <t>Jamoigne</t>
  </si>
  <si>
    <t>Les Bulles</t>
  </si>
  <si>
    <t>Suxy</t>
  </si>
  <si>
    <t>Termes</t>
  </si>
  <si>
    <t>Florenville</t>
  </si>
  <si>
    <t>Fontenoille</t>
  </si>
  <si>
    <t>Muno</t>
  </si>
  <si>
    <t>Sainte-Cécile</t>
  </si>
  <si>
    <t>Lacuisine</t>
  </si>
  <si>
    <t>Villers-Devant-Orval</t>
  </si>
  <si>
    <t>Chassepierre</t>
  </si>
  <si>
    <t>Bouillon</t>
  </si>
  <si>
    <t>Les Hayons</t>
  </si>
  <si>
    <t>Poupehan</t>
  </si>
  <si>
    <t>Rochehaut</t>
  </si>
  <si>
    <t>Noirefontaine</t>
  </si>
  <si>
    <t>Sensenruth</t>
  </si>
  <si>
    <t>Ucimont</t>
  </si>
  <si>
    <t>Vivy</t>
  </si>
  <si>
    <t>Bellevaux</t>
  </si>
  <si>
    <t>Dohan</t>
  </si>
  <si>
    <t>Corbion</t>
  </si>
  <si>
    <t>Grandvoir</t>
  </si>
  <si>
    <t>Grapfontaine</t>
  </si>
  <si>
    <t>Hamipré</t>
  </si>
  <si>
    <t>Longlier</t>
  </si>
  <si>
    <t>Tournay</t>
  </si>
  <si>
    <t>Petitvoir</t>
  </si>
  <si>
    <t>Warmifontaine</t>
  </si>
  <si>
    <t>Carlsbourg</t>
  </si>
  <si>
    <t>Offagne</t>
  </si>
  <si>
    <t>Paliseul</t>
  </si>
  <si>
    <t>Nollevaux</t>
  </si>
  <si>
    <t>Maissin</t>
  </si>
  <si>
    <t>Opont</t>
  </si>
  <si>
    <t>Framont</t>
  </si>
  <si>
    <t>Fays-les-Veneurs</t>
  </si>
  <si>
    <t>Assenois</t>
  </si>
  <si>
    <t>Ebly</t>
  </si>
  <si>
    <t>Léglise</t>
  </si>
  <si>
    <t>Mellier</t>
  </si>
  <si>
    <t>Witry</t>
  </si>
  <si>
    <t>Arville</t>
  </si>
  <si>
    <t>Awenne</t>
  </si>
  <si>
    <t>Hatrival</t>
  </si>
  <si>
    <t>Mirwart</t>
  </si>
  <si>
    <t>Saint-Hubert</t>
  </si>
  <si>
    <t>Vesqueville</t>
  </si>
  <si>
    <t>Auby-sur-Semois</t>
  </si>
  <si>
    <t>Bertrix</t>
  </si>
  <si>
    <t>Cugnon</t>
  </si>
  <si>
    <t>Jehonville</t>
  </si>
  <si>
    <t>Orgeo</t>
  </si>
  <si>
    <t>Herbeumont</t>
  </si>
  <si>
    <t>Saint-Médard</t>
  </si>
  <si>
    <t>Straimont</t>
  </si>
  <si>
    <t>Anloy</t>
  </si>
  <si>
    <t>Libin</t>
  </si>
  <si>
    <t>Ochamps</t>
  </si>
  <si>
    <t>Redu</t>
  </si>
  <si>
    <t>Smuid</t>
  </si>
  <si>
    <t>Transinne</t>
  </si>
  <si>
    <t>Villance</t>
  </si>
  <si>
    <t>Aye</t>
  </si>
  <si>
    <t>Hargimont</t>
  </si>
  <si>
    <t>Humain</t>
  </si>
  <si>
    <t>Marche-en-Famenne</t>
  </si>
  <si>
    <t>On</t>
  </si>
  <si>
    <t>Roy</t>
  </si>
  <si>
    <t>Waha</t>
  </si>
  <si>
    <t>Marloie</t>
  </si>
  <si>
    <t>Sohier</t>
  </si>
  <si>
    <t>Wellin</t>
  </si>
  <si>
    <t>Chanly</t>
  </si>
  <si>
    <t>Halma</t>
  </si>
  <si>
    <t>Lomprez</t>
  </si>
  <si>
    <t>Bure</t>
  </si>
  <si>
    <t>Grupont</t>
  </si>
  <si>
    <t>Resteigne</t>
  </si>
  <si>
    <t>Tellin</t>
  </si>
  <si>
    <t>Daverdisse</t>
  </si>
  <si>
    <t>Gembes</t>
  </si>
  <si>
    <t>Haut-Fays</t>
  </si>
  <si>
    <t>Porcheresse (Lux.)</t>
  </si>
  <si>
    <t>Barvaux-sur-Ourthe</t>
  </si>
  <si>
    <t>Durbuy</t>
  </si>
  <si>
    <t>Grandhan</t>
  </si>
  <si>
    <t>Septon</t>
  </si>
  <si>
    <t>Wéris</t>
  </si>
  <si>
    <t>Bende</t>
  </si>
  <si>
    <t>Bomal-sur-Ourthe</t>
  </si>
  <si>
    <t>Borlon</t>
  </si>
  <si>
    <t>Heyd</t>
  </si>
  <si>
    <t>Izier</t>
  </si>
  <si>
    <t>Tohogne</t>
  </si>
  <si>
    <t>Villers-Sainte-Gertrude</t>
  </si>
  <si>
    <t>Harsin</t>
  </si>
  <si>
    <t>Nassogne</t>
  </si>
  <si>
    <t>Bande</t>
  </si>
  <si>
    <t>Grune</t>
  </si>
  <si>
    <t>Ambly</t>
  </si>
  <si>
    <t>Forrières</t>
  </si>
  <si>
    <t>Lesterny</t>
  </si>
  <si>
    <t>Masbourg</t>
  </si>
  <si>
    <t>Dochamps</t>
  </si>
  <si>
    <t>Grandmenil</t>
  </si>
  <si>
    <t>Harre</t>
  </si>
  <si>
    <t>Malempré</t>
  </si>
  <si>
    <t>Manhay</t>
  </si>
  <si>
    <t>Odeigne</t>
  </si>
  <si>
    <t>Vaux-Chavanne</t>
  </si>
  <si>
    <t>Tenneville</t>
  </si>
  <si>
    <t>Champlon</t>
  </si>
  <si>
    <t>Erneuville</t>
  </si>
  <si>
    <t>Beausaint</t>
  </si>
  <si>
    <t>La Roche-en-Ardenne</t>
  </si>
  <si>
    <t>Samrée</t>
  </si>
  <si>
    <t>Ortho</t>
  </si>
  <si>
    <t>Hives</t>
  </si>
  <si>
    <t>Halleux</t>
  </si>
  <si>
    <t>Beffe</t>
  </si>
  <si>
    <t>Hodister</t>
  </si>
  <si>
    <t>Marcourt</t>
  </si>
  <si>
    <t>Rendeux</t>
  </si>
  <si>
    <t>Fronville</t>
  </si>
  <si>
    <t>Hampteau</t>
  </si>
  <si>
    <t>Hotton</t>
  </si>
  <si>
    <t>Marenne</t>
  </si>
  <si>
    <t>Melreux</t>
  </si>
  <si>
    <t>Monville</t>
  </si>
  <si>
    <t>Amonines</t>
  </si>
  <si>
    <t>Erezée</t>
  </si>
  <si>
    <t>Mormont</t>
  </si>
  <si>
    <t>Soy</t>
  </si>
  <si>
    <t>Mons</t>
  </si>
  <si>
    <t>S.H.A.P.E. België</t>
  </si>
  <si>
    <t>S.H.A.P.E. Belgique</t>
  </si>
  <si>
    <t>Ghlin</t>
  </si>
  <si>
    <t>Flénu</t>
  </si>
  <si>
    <t>Jemappes</t>
  </si>
  <si>
    <t>Maisières</t>
  </si>
  <si>
    <t>Nimy</t>
  </si>
  <si>
    <t>Masnuy-Saint-Jean</t>
  </si>
  <si>
    <t>Casteau</t>
  </si>
  <si>
    <t>Havré</t>
  </si>
  <si>
    <t>Ville-sur-Haine</t>
  </si>
  <si>
    <t>Harmignies</t>
  </si>
  <si>
    <t>Harveng</t>
  </si>
  <si>
    <t>Hyon</t>
  </si>
  <si>
    <t>Mesvin</t>
  </si>
  <si>
    <t>Nouvelles</t>
  </si>
  <si>
    <t>Ciply</t>
  </si>
  <si>
    <t>Saint-Symphorien</t>
  </si>
  <si>
    <t>Villers-Saint-Ghislain</t>
  </si>
  <si>
    <t>Spiennes</t>
  </si>
  <si>
    <t>Cuesmes</t>
  </si>
  <si>
    <t>Obourg</t>
  </si>
  <si>
    <t>Saint-Denis (Ht.)</t>
  </si>
  <si>
    <t>Saint-Denis</t>
  </si>
  <si>
    <t>Asquillies</t>
  </si>
  <si>
    <t>Aulnois</t>
  </si>
  <si>
    <t>Blaregnies</t>
  </si>
  <si>
    <t>Bougnies</t>
  </si>
  <si>
    <t>Genly</t>
  </si>
  <si>
    <t>Goegnies-Chaussée</t>
  </si>
  <si>
    <t>Quévy</t>
  </si>
  <si>
    <t>Quévy-le-Grand</t>
  </si>
  <si>
    <t>Quévy-le-Petit</t>
  </si>
  <si>
    <t>Givry</t>
  </si>
  <si>
    <t>Havay</t>
  </si>
  <si>
    <t>Erbaut</t>
  </si>
  <si>
    <t>Erbisoeul</t>
  </si>
  <si>
    <t>Herchies</t>
  </si>
  <si>
    <t>Jurbise</t>
  </si>
  <si>
    <t>Masnuy-Saint-Jean (Jurbise)</t>
  </si>
  <si>
    <t>Masnuy-Saint-Pierre</t>
  </si>
  <si>
    <t>Masnuy-St-Jean</t>
  </si>
  <si>
    <t>Horrues</t>
  </si>
  <si>
    <t>Soignies</t>
  </si>
  <si>
    <t>Casteau (Soignies)</t>
  </si>
  <si>
    <t>Thieusies</t>
  </si>
  <si>
    <t>Naast</t>
  </si>
  <si>
    <t>Chaussée-Notre-Dame-Louvignies</t>
  </si>
  <si>
    <t>Neufvilles</t>
  </si>
  <si>
    <t>Ch.-Notre-Dame-Louvignies</t>
  </si>
  <si>
    <t>Gottignies</t>
  </si>
  <si>
    <t>Le Roeulx</t>
  </si>
  <si>
    <t>Mignault</t>
  </si>
  <si>
    <t>Thieu</t>
  </si>
  <si>
    <t>Ville-sur-Haine (Le Roeulx)</t>
  </si>
  <si>
    <t>Ville-sur-Haine(Le</t>
  </si>
  <si>
    <t>Eugies (Frameries)</t>
  </si>
  <si>
    <t>Frameries</t>
  </si>
  <si>
    <t>La Bouverie</t>
  </si>
  <si>
    <t>Noirchain</t>
  </si>
  <si>
    <t>Sars-la-Bruyère</t>
  </si>
  <si>
    <t>Eugies</t>
  </si>
  <si>
    <t>Braine-le-Comte</t>
  </si>
  <si>
    <t>Hennuyères</t>
  </si>
  <si>
    <t>Henripont</t>
  </si>
  <si>
    <t>Petit-Roeulx-lez-Braine</t>
  </si>
  <si>
    <t>Ronquières</t>
  </si>
  <si>
    <t>Steenkerque (Ht.)</t>
  </si>
  <si>
    <t>Steenkerque</t>
  </si>
  <si>
    <t>Haine-Saint-Paul</t>
  </si>
  <si>
    <t>Haine-Saint-Pierre</t>
  </si>
  <si>
    <t>La Louvière</t>
  </si>
  <si>
    <t>Saint-Vaast</t>
  </si>
  <si>
    <t>Trivières</t>
  </si>
  <si>
    <t>Boussoit</t>
  </si>
  <si>
    <t>Houdeng-Aimeries</t>
  </si>
  <si>
    <t>Houdeng-Goegnies (La Louvière)</t>
  </si>
  <si>
    <t>Maurage</t>
  </si>
  <si>
    <t>Strépy-Bracquegnies</t>
  </si>
  <si>
    <t>Houdeng-Goegnies</t>
  </si>
  <si>
    <t>Bracquegnies</t>
  </si>
  <si>
    <t>Croix-lez-Rouveroy</t>
  </si>
  <si>
    <t>Estinnes</t>
  </si>
  <si>
    <t>Estinnes-au-Mont</t>
  </si>
  <si>
    <t>Estinnes-au-Val</t>
  </si>
  <si>
    <t>Fauroeulx</t>
  </si>
  <si>
    <t>Haulchin</t>
  </si>
  <si>
    <t>Peissant</t>
  </si>
  <si>
    <t>Rouveroy (Ht.)</t>
  </si>
  <si>
    <t>Vellereille-les-Brayeux</t>
  </si>
  <si>
    <t>Vellereille-le-Sec</t>
  </si>
  <si>
    <t>Rouveroy</t>
  </si>
  <si>
    <t>Battignies</t>
  </si>
  <si>
    <t>Binche</t>
  </si>
  <si>
    <t>Bray</t>
  </si>
  <si>
    <t>Waudrez</t>
  </si>
  <si>
    <t>Buvrinnes</t>
  </si>
  <si>
    <t>Epinois</t>
  </si>
  <si>
    <t>Leval-Trahegnies</t>
  </si>
  <si>
    <t>Péronnes-lez-Binche</t>
  </si>
  <si>
    <t>Ressaix</t>
  </si>
  <si>
    <t>Morlanwelz</t>
  </si>
  <si>
    <t>Morlanwelz-Mariemont</t>
  </si>
  <si>
    <t>Carnières</t>
  </si>
  <si>
    <t>Mont-Sainte-Aldegonde</t>
  </si>
  <si>
    <t>Chapelle-lez-Herlaimont</t>
  </si>
  <si>
    <t>Godarville</t>
  </si>
  <si>
    <t>Piéton</t>
  </si>
  <si>
    <t>Bellecourt</t>
  </si>
  <si>
    <t>Bois-dHaine</t>
  </si>
  <si>
    <t>Fayt-lez-Manage</t>
  </si>
  <si>
    <t>La Hestre</t>
  </si>
  <si>
    <t>Manage</t>
  </si>
  <si>
    <t>Bois-d'Haine</t>
  </si>
  <si>
    <t>Seneffe</t>
  </si>
  <si>
    <t>Arquennes</t>
  </si>
  <si>
    <t>Familleureux</t>
  </si>
  <si>
    <t>Feluy</t>
  </si>
  <si>
    <t>Petit-Roeulx-lez-Nivelles</t>
  </si>
  <si>
    <t>Ecaussinnes</t>
  </si>
  <si>
    <t>Ecaussinnes-dEnghien</t>
  </si>
  <si>
    <t>Marche-lez-Ecaussinnes</t>
  </si>
  <si>
    <t>Ecaussinnes-d'Enghien</t>
  </si>
  <si>
    <t>Ecaussinnes-Lalaing</t>
  </si>
  <si>
    <t>Boussu</t>
  </si>
  <si>
    <t>Hornu</t>
  </si>
  <si>
    <t>Bernissart</t>
  </si>
  <si>
    <t>Blaton</t>
  </si>
  <si>
    <t>Harchies</t>
  </si>
  <si>
    <t>Pommeroeul</t>
  </si>
  <si>
    <t>Ville-Pommeroeul</t>
  </si>
  <si>
    <t>Saint-Ghislain</t>
  </si>
  <si>
    <t>Baudour</t>
  </si>
  <si>
    <t>Neufmaison</t>
  </si>
  <si>
    <t>Sirault</t>
  </si>
  <si>
    <t>Tertre</t>
  </si>
  <si>
    <t>Hautrage</t>
  </si>
  <si>
    <t>Villerot</t>
  </si>
  <si>
    <t>Colfontaine</t>
  </si>
  <si>
    <t>Paturages</t>
  </si>
  <si>
    <t>Warquignies</t>
  </si>
  <si>
    <t>Wasmes</t>
  </si>
  <si>
    <t>Pâturages</t>
  </si>
  <si>
    <t>Hainin</t>
  </si>
  <si>
    <t>Hensies</t>
  </si>
  <si>
    <t>Montroeul-sur-Haine</t>
  </si>
  <si>
    <t>Thulin</t>
  </si>
  <si>
    <t>Blaugies</t>
  </si>
  <si>
    <t>Dour</t>
  </si>
  <si>
    <t>Elouges</t>
  </si>
  <si>
    <t>Wihéries</t>
  </si>
  <si>
    <t>Baisieux</t>
  </si>
  <si>
    <t>Quiévrain</t>
  </si>
  <si>
    <t>Audregnies</t>
  </si>
  <si>
    <t>Angre</t>
  </si>
  <si>
    <t>Angreau</t>
  </si>
  <si>
    <t>Athis</t>
  </si>
  <si>
    <t>Autreppe</t>
  </si>
  <si>
    <t>Erquennes</t>
  </si>
  <si>
    <t>Fayt-le-Franc</t>
  </si>
  <si>
    <t>Honnelles</t>
  </si>
  <si>
    <t>Marchipont</t>
  </si>
  <si>
    <t>Montignies-sur-Roc</t>
  </si>
  <si>
    <t>Onnezies</t>
  </si>
  <si>
    <t>Roisin</t>
  </si>
  <si>
    <t>Quaregnon</t>
  </si>
  <si>
    <t>Wasmuel</t>
  </si>
  <si>
    <t>Ere</t>
  </si>
  <si>
    <t>Saint-Maur</t>
  </si>
  <si>
    <t>Tournai</t>
  </si>
  <si>
    <t>Orcq</t>
  </si>
  <si>
    <t>Esplechin</t>
  </si>
  <si>
    <t>Froyennes</t>
  </si>
  <si>
    <t>Froidmont</t>
  </si>
  <si>
    <t>Willemeau</t>
  </si>
  <si>
    <t>Ramegnies-Chin</t>
  </si>
  <si>
    <t>Templeuve</t>
  </si>
  <si>
    <t>Chercq</t>
  </si>
  <si>
    <t>Blandain</t>
  </si>
  <si>
    <t>Hertain</t>
  </si>
  <si>
    <t>Lamain</t>
  </si>
  <si>
    <t>Marquain</t>
  </si>
  <si>
    <t>Gaurain-Ramecroix (Tournai)</t>
  </si>
  <si>
    <t>Gaurain-Ramecroix</t>
  </si>
  <si>
    <t>Havinnes</t>
  </si>
  <si>
    <t>Beclers</t>
  </si>
  <si>
    <t>Thimougies</t>
  </si>
  <si>
    <t>Barry</t>
  </si>
  <si>
    <t>Maulde</t>
  </si>
  <si>
    <t>Vaulx (Tournai)</t>
  </si>
  <si>
    <t>Vaulx</t>
  </si>
  <si>
    <t>Vezon</t>
  </si>
  <si>
    <t>Kain</t>
  </si>
  <si>
    <t>Melles</t>
  </si>
  <si>
    <t>Quartes</t>
  </si>
  <si>
    <t>Rumillies</t>
  </si>
  <si>
    <t>Mont-Saint-Aubert</t>
  </si>
  <si>
    <t>Mourcourt</t>
  </si>
  <si>
    <t>Warchin</t>
  </si>
  <si>
    <t>Péruwelz</t>
  </si>
  <si>
    <t>Roucourt</t>
  </si>
  <si>
    <t>Bury</t>
  </si>
  <si>
    <t>Bon-Secours</t>
  </si>
  <si>
    <t>Baugnies</t>
  </si>
  <si>
    <t>Braffe</t>
  </si>
  <si>
    <t>Brasmenil</t>
  </si>
  <si>
    <t>Callenelle</t>
  </si>
  <si>
    <t>Wasmes-Audemez-Briffoeil</t>
  </si>
  <si>
    <t>Wiers</t>
  </si>
  <si>
    <t>Rumes</t>
  </si>
  <si>
    <t>La Glanerie</t>
  </si>
  <si>
    <t>Taintignies</t>
  </si>
  <si>
    <t>Bléharies</t>
  </si>
  <si>
    <t>Brunehaut</t>
  </si>
  <si>
    <t>Guignies</t>
  </si>
  <si>
    <t>Hollain</t>
  </si>
  <si>
    <t>Jollain-Merlin</t>
  </si>
  <si>
    <t>Wez-Velvain</t>
  </si>
  <si>
    <t>Lesdain</t>
  </si>
  <si>
    <t>Laplaigne</t>
  </si>
  <si>
    <t>Rongy</t>
  </si>
  <si>
    <t>Howardries</t>
  </si>
  <si>
    <t>Antoing</t>
  </si>
  <si>
    <t>Maubray</t>
  </si>
  <si>
    <t>Péronnes-lez-Antoing</t>
  </si>
  <si>
    <t>Bruyelle</t>
  </si>
  <si>
    <t>Calonne</t>
  </si>
  <si>
    <t>Fontenoy</t>
  </si>
  <si>
    <t>Luingne</t>
  </si>
  <si>
    <t>Moeskroen</t>
  </si>
  <si>
    <t>Mouscron</t>
  </si>
  <si>
    <t>Dottenijs</t>
  </si>
  <si>
    <t>Dottignies</t>
  </si>
  <si>
    <t>Herseaux</t>
  </si>
  <si>
    <t>Bailleul</t>
  </si>
  <si>
    <t>Estaimbourg</t>
  </si>
  <si>
    <t>Estaimpuis</t>
  </si>
  <si>
    <t>Evregnies</t>
  </si>
  <si>
    <t>Leers-Nord</t>
  </si>
  <si>
    <t>Néchin</t>
  </si>
  <si>
    <t>Saint-Léger (Ht.)</t>
  </si>
  <si>
    <t>Pecq</t>
  </si>
  <si>
    <t>Warcoing</t>
  </si>
  <si>
    <t>Hérinnes-lez-Pecq</t>
  </si>
  <si>
    <t>Esquelmes</t>
  </si>
  <si>
    <t>Obigies</t>
  </si>
  <si>
    <t>Amougies</t>
  </si>
  <si>
    <t>Anseroeul</t>
  </si>
  <si>
    <t>Mont-de-lEnclus</t>
  </si>
  <si>
    <t>Orroir</t>
  </si>
  <si>
    <t>Russeignies</t>
  </si>
  <si>
    <t>Mont-de-l'Enclus</t>
  </si>
  <si>
    <t>Celles (Ht.)</t>
  </si>
  <si>
    <t>Escanaffles</t>
  </si>
  <si>
    <t>Molenbaix</t>
  </si>
  <si>
    <t>Popuelles</t>
  </si>
  <si>
    <t>Pottes</t>
  </si>
  <si>
    <t>Velaines</t>
  </si>
  <si>
    <t>Comines</t>
  </si>
  <si>
    <t>Comines-Warneton</t>
  </si>
  <si>
    <t>Komen</t>
  </si>
  <si>
    <t>Komen-Waasten</t>
  </si>
  <si>
    <t>Houthem (Comines)</t>
  </si>
  <si>
    <t>Houthem</t>
  </si>
  <si>
    <t>Ploegsteert</t>
  </si>
  <si>
    <t>Bizet</t>
  </si>
  <si>
    <t>Bas-Warneton</t>
  </si>
  <si>
    <t>Neerwaasten</t>
  </si>
  <si>
    <t>Waasten</t>
  </si>
  <si>
    <t>Warneton</t>
  </si>
  <si>
    <t>Ath</t>
  </si>
  <si>
    <t>Lanquesaint</t>
  </si>
  <si>
    <t>Irchonwelz</t>
  </si>
  <si>
    <t>Ormeignies</t>
  </si>
  <si>
    <t>Bouvignies</t>
  </si>
  <si>
    <t>Ostiches</t>
  </si>
  <si>
    <t>Rebaix</t>
  </si>
  <si>
    <t>Maffle</t>
  </si>
  <si>
    <t>Arbre (Ht.)</t>
  </si>
  <si>
    <t>Houtaing</t>
  </si>
  <si>
    <t>Ligne</t>
  </si>
  <si>
    <t>Mainvault</t>
  </si>
  <si>
    <t>Moulbaix</t>
  </si>
  <si>
    <t>Villers-Notre-Dame</t>
  </si>
  <si>
    <t>Villers-Saint-Amand</t>
  </si>
  <si>
    <t>Ghislenghien</t>
  </si>
  <si>
    <t>Isières</t>
  </si>
  <si>
    <t>Meslin-lEvêque</t>
  </si>
  <si>
    <t>Meslin-l'Evêque</t>
  </si>
  <si>
    <t>Gibecq</t>
  </si>
  <si>
    <t>Bassilly</t>
  </si>
  <si>
    <t>Fouleng</t>
  </si>
  <si>
    <t>Gondregnies</t>
  </si>
  <si>
    <t>Graty</t>
  </si>
  <si>
    <t>Hellebecq</t>
  </si>
  <si>
    <t>Hoves (Ht.)</t>
  </si>
  <si>
    <t>Silly</t>
  </si>
  <si>
    <t>Thoricourt</t>
  </si>
  <si>
    <t>Hoves</t>
  </si>
  <si>
    <t>Edingen</t>
  </si>
  <si>
    <t>Enghien</t>
  </si>
  <si>
    <t>Lettelingen</t>
  </si>
  <si>
    <t>Marcq</t>
  </si>
  <si>
    <t>Mark</t>
  </si>
  <si>
    <t>Petit-Enghien</t>
  </si>
  <si>
    <t>Lessines</t>
  </si>
  <si>
    <t>Papignies</t>
  </si>
  <si>
    <t>Wannebecq</t>
  </si>
  <si>
    <t>Ogy</t>
  </si>
  <si>
    <t>Ghoy</t>
  </si>
  <si>
    <t>Deux-Acren</t>
  </si>
  <si>
    <t>Bois-de-Lessines</t>
  </si>
  <si>
    <t>Ollignies</t>
  </si>
  <si>
    <t>Bauffe</t>
  </si>
  <si>
    <t>Cambron-Saint-Vincent</t>
  </si>
  <si>
    <t>Lens</t>
  </si>
  <si>
    <t>Lombise</t>
  </si>
  <si>
    <t>Montignies-lez-Lens</t>
  </si>
  <si>
    <t>Flobecq</t>
  </si>
  <si>
    <t>Vloesberg</t>
  </si>
  <si>
    <t>Ellezelles</t>
  </si>
  <si>
    <t>Lahamaide</t>
  </si>
  <si>
    <t>Wodecq</t>
  </si>
  <si>
    <t>Grandmetz</t>
  </si>
  <si>
    <t>Leuze-en-Hainaut</t>
  </si>
  <si>
    <t>Thieulain</t>
  </si>
  <si>
    <t>Blicquy</t>
  </si>
  <si>
    <t>Chapelle-à-Oie</t>
  </si>
  <si>
    <t>Chapelle-à-Wattines</t>
  </si>
  <si>
    <t>Pipaix</t>
  </si>
  <si>
    <t>Tourpes</t>
  </si>
  <si>
    <t>Willaupuis</t>
  </si>
  <si>
    <t>Gallaix</t>
  </si>
  <si>
    <t>Anvaing</t>
  </si>
  <si>
    <t>Arc-Ainières</t>
  </si>
  <si>
    <t>Arc-Wattripont</t>
  </si>
  <si>
    <t>Cordes</t>
  </si>
  <si>
    <t>Ellignies-lez-Frasnes</t>
  </si>
  <si>
    <t>Forest (Ht.)</t>
  </si>
  <si>
    <t>Frasnes-lez-Anvaing</t>
  </si>
  <si>
    <t>Wattripont</t>
  </si>
  <si>
    <t>Buissenal</t>
  </si>
  <si>
    <t>Frasnes-lez-Buissenal</t>
  </si>
  <si>
    <t>Hacquegnies</t>
  </si>
  <si>
    <t>Herquegies</t>
  </si>
  <si>
    <t>Montroeul-au-Bois</t>
  </si>
  <si>
    <t>Moustier (Ht.)</t>
  </si>
  <si>
    <t>Oeudeghien</t>
  </si>
  <si>
    <t>Moustier</t>
  </si>
  <si>
    <t>Dergneau</t>
  </si>
  <si>
    <t>Saint-Sauveur</t>
  </si>
  <si>
    <t>Brugelette</t>
  </si>
  <si>
    <t>Cambron-Casteau</t>
  </si>
  <si>
    <t>Attre</t>
  </si>
  <si>
    <t>Mévergnies-lez-Lens</t>
  </si>
  <si>
    <t>Gages</t>
  </si>
  <si>
    <t>Chièvres</t>
  </si>
  <si>
    <t>Grosage</t>
  </si>
  <si>
    <t>Huissignies</t>
  </si>
  <si>
    <t>Ladeuze</t>
  </si>
  <si>
    <t>Tongre-Saint-Martin</t>
  </si>
  <si>
    <t>Tongre-Notre-Dame</t>
  </si>
  <si>
    <t>Beloeil</t>
  </si>
  <si>
    <t>Basècles</t>
  </si>
  <si>
    <t>Ramegnies</t>
  </si>
  <si>
    <t>Thumaide</t>
  </si>
  <si>
    <t>Wadelincourt</t>
  </si>
  <si>
    <t>Aubechies</t>
  </si>
  <si>
    <t>Ellignies-Sainte-Anne</t>
  </si>
  <si>
    <t>Quevaucamps</t>
  </si>
  <si>
    <t>Grandglise</t>
  </si>
  <si>
    <t>Stambruges</t>
  </si>
  <si>
    <t>Brugge</t>
  </si>
  <si>
    <t>Koolkerke</t>
  </si>
  <si>
    <t>Hertsberge</t>
  </si>
  <si>
    <t>Oostkamp</t>
  </si>
  <si>
    <t>Ruddervoorde</t>
  </si>
  <si>
    <t>Waardamme</t>
  </si>
  <si>
    <t>Sint-Andries</t>
  </si>
  <si>
    <t>Sint-Michiels</t>
  </si>
  <si>
    <t>Loppem</t>
  </si>
  <si>
    <t>Veldegem</t>
  </si>
  <si>
    <t>Zedelgem</t>
  </si>
  <si>
    <t>Aartrijke</t>
  </si>
  <si>
    <t>Knokke</t>
  </si>
  <si>
    <t>Knokke-Heist</t>
  </si>
  <si>
    <t>Westkapelle</t>
  </si>
  <si>
    <t>Heist-aan-Zee</t>
  </si>
  <si>
    <t>Ramskapelle (Knokke-Heist)</t>
  </si>
  <si>
    <t>Ramskapelle</t>
  </si>
  <si>
    <t>Assebroek</t>
  </si>
  <si>
    <t>Sint-Kruis (Brugge)</t>
  </si>
  <si>
    <t>Sint-Kruis</t>
  </si>
  <si>
    <t>Damme</t>
  </si>
  <si>
    <t>Hoeke</t>
  </si>
  <si>
    <t>Lapscheure</t>
  </si>
  <si>
    <t>Moerkerke</t>
  </si>
  <si>
    <t>Oostkerke (Damme)</t>
  </si>
  <si>
    <t>Sijsele</t>
  </si>
  <si>
    <t>Oostkerke</t>
  </si>
  <si>
    <t>Blankenberge</t>
  </si>
  <si>
    <t>Uitkerke</t>
  </si>
  <si>
    <t>Houtave</t>
  </si>
  <si>
    <t>Meetkerke</t>
  </si>
  <si>
    <t>Nieuwmunster</t>
  </si>
  <si>
    <t>Zuienkerke</t>
  </si>
  <si>
    <t>Dudzele</t>
  </si>
  <si>
    <t>Lissewege</t>
  </si>
  <si>
    <t>Zeebrugge (Brugge)</t>
  </si>
  <si>
    <t>Zeebrugge</t>
  </si>
  <si>
    <t>Oostende</t>
  </si>
  <si>
    <t>Stene</t>
  </si>
  <si>
    <t>Zandvoorde (Oostende)</t>
  </si>
  <si>
    <t>Zandvoorde</t>
  </si>
  <si>
    <t>De Haan</t>
  </si>
  <si>
    <t>Klemskerke</t>
  </si>
  <si>
    <t>Wenduine</t>
  </si>
  <si>
    <t>De</t>
  </si>
  <si>
    <t>Vlissegem</t>
  </si>
  <si>
    <t>Middelkerke</t>
  </si>
  <si>
    <t>Wilskerke</t>
  </si>
  <si>
    <t>Leffinge</t>
  </si>
  <si>
    <t>Mannekensvere</t>
  </si>
  <si>
    <t>Schore</t>
  </si>
  <si>
    <t>Sint-Pieters-Kapelle (W.-Vl.)</t>
  </si>
  <si>
    <t>Slijpe</t>
  </si>
  <si>
    <t>Spermalie</t>
  </si>
  <si>
    <t>St-Pieters-Kapelle(W.-Vl.)</t>
  </si>
  <si>
    <t>Lombardsijde</t>
  </si>
  <si>
    <t>Westende</t>
  </si>
  <si>
    <t>Bredene</t>
  </si>
  <si>
    <t>Ettelgem</t>
  </si>
  <si>
    <t>Oudenburg</t>
  </si>
  <si>
    <t>Roksem</t>
  </si>
  <si>
    <t>Westkerke</t>
  </si>
  <si>
    <t>Gistel</t>
  </si>
  <si>
    <t>Moere</t>
  </si>
  <si>
    <t>Snaaskerke</t>
  </si>
  <si>
    <t>Zevekote</t>
  </si>
  <si>
    <t>Bekegem</t>
  </si>
  <si>
    <t>Eernegem</t>
  </si>
  <si>
    <t>Ichtegem</t>
  </si>
  <si>
    <t>Jabbeke</t>
  </si>
  <si>
    <t>Snellegem</t>
  </si>
  <si>
    <t>Stalhille</t>
  </si>
  <si>
    <t>Varsenare</t>
  </si>
  <si>
    <t>Zerkegem</t>
  </si>
  <si>
    <t>Kortrijk</t>
  </si>
  <si>
    <t>Bissegem</t>
  </si>
  <si>
    <t>Heule</t>
  </si>
  <si>
    <t>Bellegem</t>
  </si>
  <si>
    <t>Kooigem</t>
  </si>
  <si>
    <t>Marke (Kortrijk)</t>
  </si>
  <si>
    <t>Rollegem</t>
  </si>
  <si>
    <t>Marke</t>
  </si>
  <si>
    <t>Aalbeke</t>
  </si>
  <si>
    <t>Kuurne</t>
  </si>
  <si>
    <t>Harelbeke</t>
  </si>
  <si>
    <t>Bavikhove</t>
  </si>
  <si>
    <t>Hulste</t>
  </si>
  <si>
    <t>Deerlijk</t>
  </si>
  <si>
    <t>Zwevegem</t>
  </si>
  <si>
    <t>Heestert</t>
  </si>
  <si>
    <t>Moen</t>
  </si>
  <si>
    <t>Otegem</t>
  </si>
  <si>
    <t>Sint-Denijs</t>
  </si>
  <si>
    <t>Gullegem</t>
  </si>
  <si>
    <t>Moorsele</t>
  </si>
  <si>
    <t>Wevelgem</t>
  </si>
  <si>
    <t>Anzegem</t>
  </si>
  <si>
    <t>Gijzelbrechtegem</t>
  </si>
  <si>
    <t>Ingooigem</t>
  </si>
  <si>
    <t>Vichte</t>
  </si>
  <si>
    <t>Kaster</t>
  </si>
  <si>
    <t>Tiegem</t>
  </si>
  <si>
    <t>Avelgem</t>
  </si>
  <si>
    <t>Kerkhove</t>
  </si>
  <si>
    <t>Waarmaarde</t>
  </si>
  <si>
    <t>Outrijve</t>
  </si>
  <si>
    <t>Bossuit</t>
  </si>
  <si>
    <t>Espierres</t>
  </si>
  <si>
    <t>Espierres-Helchin</t>
  </si>
  <si>
    <t>Helchin</t>
  </si>
  <si>
    <t>Helkijn</t>
  </si>
  <si>
    <t>Spiere</t>
  </si>
  <si>
    <t>Spiere-Helkijn</t>
  </si>
  <si>
    <t>Beerst</t>
  </si>
  <si>
    <t>Diksmuide</t>
  </si>
  <si>
    <t>Driekapellen</t>
  </si>
  <si>
    <t>Esen</t>
  </si>
  <si>
    <t>Kaaskerke</t>
  </si>
  <si>
    <t>Keiem</t>
  </si>
  <si>
    <t>Lampernisse</t>
  </si>
  <si>
    <t>Leke</t>
  </si>
  <si>
    <t>Nieuwkapelle</t>
  </si>
  <si>
    <t>Oostkerke (Diksmuide)</t>
  </si>
  <si>
    <t>Oudekapelle</t>
  </si>
  <si>
    <t>Pervijze</t>
  </si>
  <si>
    <t>Sint-Jacobs-Kapelle</t>
  </si>
  <si>
    <t>Stuivekenskerke</t>
  </si>
  <si>
    <t>Vladslo</t>
  </si>
  <si>
    <t>Woumen</t>
  </si>
  <si>
    <t>Handzame</t>
  </si>
  <si>
    <t>Kortemark</t>
  </si>
  <si>
    <t>Werken</t>
  </si>
  <si>
    <t>Zarren</t>
  </si>
  <si>
    <t>Nieuwpoort</t>
  </si>
  <si>
    <t>Ramskapelle (Nieuwpoort)</t>
  </si>
  <si>
    <t>Sint-Joris (Nieuwpoort)</t>
  </si>
  <si>
    <t>Sint-Joris</t>
  </si>
  <si>
    <t>Avekapelle</t>
  </si>
  <si>
    <t>Beauvoorde</t>
  </si>
  <si>
    <t>Booitshoeke</t>
  </si>
  <si>
    <t>Bulskamp</t>
  </si>
  <si>
    <t>De Moeren</t>
  </si>
  <si>
    <t>Eggewaartskapelle</t>
  </si>
  <si>
    <t>Houtem (W.-Vl.)</t>
  </si>
  <si>
    <t>Steenkerke (W.-Vl.)</t>
  </si>
  <si>
    <t>Veurne</t>
  </si>
  <si>
    <t>Vinkem</t>
  </si>
  <si>
    <t>Wulveringem</t>
  </si>
  <si>
    <t>Zoutenaaie</t>
  </si>
  <si>
    <t>Houtem</t>
  </si>
  <si>
    <t>Steenkerke</t>
  </si>
  <si>
    <t>Oostvleteren</t>
  </si>
  <si>
    <t>Vleteren</t>
  </si>
  <si>
    <t>Westvleteren</t>
  </si>
  <si>
    <t>Woesten</t>
  </si>
  <si>
    <t>Lo</t>
  </si>
  <si>
    <t>Lo-Reninge</t>
  </si>
  <si>
    <t>Noordschote</t>
  </si>
  <si>
    <t>Pollinkhove</t>
  </si>
  <si>
    <t>Reninge</t>
  </si>
  <si>
    <t>Houthulst</t>
  </si>
  <si>
    <t>Klerken</t>
  </si>
  <si>
    <t>Merkem</t>
  </si>
  <si>
    <t>Adinkerke</t>
  </si>
  <si>
    <t>De Panne</t>
  </si>
  <si>
    <t>Koksijde</t>
  </si>
  <si>
    <t>Oostduinkerke</t>
  </si>
  <si>
    <t>Wulpen</t>
  </si>
  <si>
    <t>Bovekerke</t>
  </si>
  <si>
    <t>Koekelare</t>
  </si>
  <si>
    <t>Zande</t>
  </si>
  <si>
    <t>Alveringem</t>
  </si>
  <si>
    <t>Hoogstade</t>
  </si>
  <si>
    <t>Oeren</t>
  </si>
  <si>
    <t>Sint-Rijkers</t>
  </si>
  <si>
    <t>Beveren-aan-den-Ijzer</t>
  </si>
  <si>
    <t>Gijverinkhove</t>
  </si>
  <si>
    <t>Izenberge</t>
  </si>
  <si>
    <t>Leisele</t>
  </si>
  <si>
    <t>Stavele</t>
  </si>
  <si>
    <t>Aarsele</t>
  </si>
  <si>
    <t>Kanegem</t>
  </si>
  <si>
    <t>Schuiferskapelle</t>
  </si>
  <si>
    <t>Ooigem</t>
  </si>
  <si>
    <t>Sint-Baafs-Vijve</t>
  </si>
  <si>
    <t>Wielsbeke</t>
  </si>
  <si>
    <t>Dentergem</t>
  </si>
  <si>
    <t>Markegem</t>
  </si>
  <si>
    <t>Oeselgem</t>
  </si>
  <si>
    <t>Wakken</t>
  </si>
  <si>
    <t>Beernem</t>
  </si>
  <si>
    <t>Oedelem</t>
  </si>
  <si>
    <t>Sint-Joris (Beernem)</t>
  </si>
  <si>
    <t>Egem</t>
  </si>
  <si>
    <t>Pittem</t>
  </si>
  <si>
    <t>Wingene</t>
  </si>
  <si>
    <t>Zwevezele</t>
  </si>
  <si>
    <t>Ruiselede</t>
  </si>
  <si>
    <t>Meulebeke</t>
  </si>
  <si>
    <t>Ingelmunster</t>
  </si>
  <si>
    <t>Oostrozebeke</t>
  </si>
  <si>
    <t>Waregem</t>
  </si>
  <si>
    <t>Beveren (Leie)</t>
  </si>
  <si>
    <t>Beveren</t>
  </si>
  <si>
    <t>Desselgem</t>
  </si>
  <si>
    <t>Sint-Eloois-Vijve</t>
  </si>
  <si>
    <t>Wilsebeke</t>
  </si>
  <si>
    <t>Beveren (Roeselare)</t>
  </si>
  <si>
    <t>Oekene</t>
  </si>
  <si>
    <t>Roeselare</t>
  </si>
  <si>
    <t>Rumbeke</t>
  </si>
  <si>
    <t>Lichtervelde</t>
  </si>
  <si>
    <t>Torhout</t>
  </si>
  <si>
    <t>Gits</t>
  </si>
  <si>
    <t>Hooglede</t>
  </si>
  <si>
    <t>Oostnieuwkerke</t>
  </si>
  <si>
    <t>Staden</t>
  </si>
  <si>
    <t>Westrozebeke</t>
  </si>
  <si>
    <t>Ardooie</t>
  </si>
  <si>
    <t>Koolskamp</t>
  </si>
  <si>
    <t>Lendelede</t>
  </si>
  <si>
    <t>Emelgem</t>
  </si>
  <si>
    <t>Izegem</t>
  </si>
  <si>
    <t>Kachtem</t>
  </si>
  <si>
    <t>Ledegem</t>
  </si>
  <si>
    <t>Rollegem-Kapelle</t>
  </si>
  <si>
    <t>Sint-Eloois-Winkel</t>
  </si>
  <si>
    <t>Dadizele</t>
  </si>
  <si>
    <t>Moorslede</t>
  </si>
  <si>
    <t>Brielen</t>
  </si>
  <si>
    <t>Dikkebus</t>
  </si>
  <si>
    <t>Ieper</t>
  </si>
  <si>
    <t>Sint-Jan</t>
  </si>
  <si>
    <t>Hollebeke</t>
  </si>
  <si>
    <t>Voormezele</t>
  </si>
  <si>
    <t>Zillebeke</t>
  </si>
  <si>
    <t>Boezinge</t>
  </si>
  <si>
    <t>Zuidschote</t>
  </si>
  <si>
    <t>Elverdinge</t>
  </si>
  <si>
    <t>Vlamertinge</t>
  </si>
  <si>
    <t>Bikschote</t>
  </si>
  <si>
    <t>Langemark</t>
  </si>
  <si>
    <t>Langemark-Poelkapelle</t>
  </si>
  <si>
    <t>Poelkapelle</t>
  </si>
  <si>
    <t>Lauwe</t>
  </si>
  <si>
    <t>Menen</t>
  </si>
  <si>
    <t>Rekkem</t>
  </si>
  <si>
    <t>Geluwe</t>
  </si>
  <si>
    <t>Wervik</t>
  </si>
  <si>
    <t>Heuvelland</t>
  </si>
  <si>
    <t>Nieuwkerke</t>
  </si>
  <si>
    <t>Dranouter</t>
  </si>
  <si>
    <t>Wulvergem</t>
  </si>
  <si>
    <t>Wijtschate</t>
  </si>
  <si>
    <t>Westouter</t>
  </si>
  <si>
    <t>Kemmel</t>
  </si>
  <si>
    <t>Mesen</t>
  </si>
  <si>
    <t>Messines</t>
  </si>
  <si>
    <t>Loker</t>
  </si>
  <si>
    <t>Poperinge</t>
  </si>
  <si>
    <t>Reningelst</t>
  </si>
  <si>
    <t>Krombeke</t>
  </si>
  <si>
    <t>Proven</t>
  </si>
  <si>
    <t>Roesbrugge-Haringe</t>
  </si>
  <si>
    <t>Watou</t>
  </si>
  <si>
    <t>Beselare</t>
  </si>
  <si>
    <t>Geluveld</t>
  </si>
  <si>
    <t>Passendale</t>
  </si>
  <si>
    <t>Zandvoorde (Zonnebeke)</t>
  </si>
  <si>
    <t>Zonnebeke</t>
  </si>
  <si>
    <t>Gent</t>
  </si>
  <si>
    <t>Mariakerke (Gent)</t>
  </si>
  <si>
    <t>Mariakerke</t>
  </si>
  <si>
    <t>Drongen</t>
  </si>
  <si>
    <t>Wondelgem</t>
  </si>
  <si>
    <t>Sint-Amandsberg (Gent)</t>
  </si>
  <si>
    <t>Sint-Amandsberg</t>
  </si>
  <si>
    <t>Oostakker</t>
  </si>
  <si>
    <t>Desteldonk</t>
  </si>
  <si>
    <t>Mendonk</t>
  </si>
  <si>
    <t>Sint-Kruis-Winkel</t>
  </si>
  <si>
    <t>Gentbrugge</t>
  </si>
  <si>
    <t>Ledeberg (Gent)</t>
  </si>
  <si>
    <t>Ledeberg</t>
  </si>
  <si>
    <t>Afsnee</t>
  </si>
  <si>
    <t>Sint-Denijs-Westrem</t>
  </si>
  <si>
    <t>Zwijnaarde</t>
  </si>
  <si>
    <t>Zelzate</t>
  </si>
  <si>
    <t>Destelbergen</t>
  </si>
  <si>
    <t>Heusden (O.-Vl.)</t>
  </si>
  <si>
    <t>Beervelde</t>
  </si>
  <si>
    <t>Lochristi</t>
  </si>
  <si>
    <t>Zaffelare</t>
  </si>
  <si>
    <t>Zeveneken</t>
  </si>
  <si>
    <t>Gontrode</t>
  </si>
  <si>
    <t>Melle</t>
  </si>
  <si>
    <t>Nieuwkerken-Waas</t>
  </si>
  <si>
    <t>Sint-Niklaas</t>
  </si>
  <si>
    <t>Belsele (Sint-Niklaas)</t>
  </si>
  <si>
    <t>Belsele</t>
  </si>
  <si>
    <t>Sinaai-Waas</t>
  </si>
  <si>
    <t>Beveren-Waas</t>
  </si>
  <si>
    <t>Haasdonk</t>
  </si>
  <si>
    <t>Kallo (Beveren-Waas)</t>
  </si>
  <si>
    <t>Melsele</t>
  </si>
  <si>
    <t>Vrasene</t>
  </si>
  <si>
    <t>Kallo</t>
  </si>
  <si>
    <t>Doel</t>
  </si>
  <si>
    <t>Kallo (Kieldrecht)</t>
  </si>
  <si>
    <t>Kieldrecht (Beveren)</t>
  </si>
  <si>
    <t>Verrebroek</t>
  </si>
  <si>
    <t>Kieldrecht</t>
  </si>
  <si>
    <t>Elversele</t>
  </si>
  <si>
    <t>Steendorp</t>
  </si>
  <si>
    <t>Temse</t>
  </si>
  <si>
    <t>Tielrode</t>
  </si>
  <si>
    <t>Bazel</t>
  </si>
  <si>
    <t>Kruibeke</t>
  </si>
  <si>
    <t>Rupelmonde</t>
  </si>
  <si>
    <t>Daknam</t>
  </si>
  <si>
    <t>Eksaarde</t>
  </si>
  <si>
    <t>Lokeren</t>
  </si>
  <si>
    <t>De Klinge</t>
  </si>
  <si>
    <t>Meerdonk</t>
  </si>
  <si>
    <t>Sint-Gillis-Waas</t>
  </si>
  <si>
    <t>Sint-Pauwels</t>
  </si>
  <si>
    <t>Moerbeke-Waas</t>
  </si>
  <si>
    <t>Wachtebeke</t>
  </si>
  <si>
    <t>Kemzeke</t>
  </si>
  <si>
    <t>Stekene</t>
  </si>
  <si>
    <t>Appels</t>
  </si>
  <si>
    <t>Baasrode</t>
  </si>
  <si>
    <t>Dendermonde</t>
  </si>
  <si>
    <t>Grembergen</t>
  </si>
  <si>
    <t>Mespelare</t>
  </si>
  <si>
    <t>Oudegem</t>
  </si>
  <si>
    <t>Schoonaarde</t>
  </si>
  <si>
    <t>Sint-Gillis-bij-Dendermonde</t>
  </si>
  <si>
    <t>St-Gillis-bij-Dendermonde</t>
  </si>
  <si>
    <t>Hamme (O.-Vl.)</t>
  </si>
  <si>
    <t>Moerzeke</t>
  </si>
  <si>
    <t>Massemen</t>
  </si>
  <si>
    <t>Westrem</t>
  </si>
  <si>
    <t>Wetteren</t>
  </si>
  <si>
    <t>Zele</t>
  </si>
  <si>
    <t>Waasmunster</t>
  </si>
  <si>
    <t>Buggenhout</t>
  </si>
  <si>
    <t>Opdorp</t>
  </si>
  <si>
    <t>Schellebelle</t>
  </si>
  <si>
    <t>Serskamp</t>
  </si>
  <si>
    <t>Wichelen</t>
  </si>
  <si>
    <t>Kalken</t>
  </si>
  <si>
    <t>Laarne</t>
  </si>
  <si>
    <t>Denderbelle</t>
  </si>
  <si>
    <t>Lebbeke</t>
  </si>
  <si>
    <t>Wieze</t>
  </si>
  <si>
    <t>Berlare</t>
  </si>
  <si>
    <t>Overmere</t>
  </si>
  <si>
    <t>Uitbergen</t>
  </si>
  <si>
    <t>Gijzegem</t>
  </si>
  <si>
    <t>Hofstade (O.-Vl.)</t>
  </si>
  <si>
    <t>Baardegem</t>
  </si>
  <si>
    <t>Herdersem</t>
  </si>
  <si>
    <t>Meldert (O.-Vl.)</t>
  </si>
  <si>
    <t>Moorsel</t>
  </si>
  <si>
    <t>Erembodegem (Aalst)</t>
  </si>
  <si>
    <t>Nieuwerkerken (Aalst)</t>
  </si>
  <si>
    <t>Erembodegem</t>
  </si>
  <si>
    <t>Impe</t>
  </si>
  <si>
    <t>Lede</t>
  </si>
  <si>
    <t>Oordegem</t>
  </si>
  <si>
    <t>Smetlede</t>
  </si>
  <si>
    <t>Wanzele</t>
  </si>
  <si>
    <t>Appelterre-Eichem</t>
  </si>
  <si>
    <t>Denderwindeke</t>
  </si>
  <si>
    <t>Lieferinge</t>
  </si>
  <si>
    <t>Nederhasselt</t>
  </si>
  <si>
    <t>Ninove</t>
  </si>
  <si>
    <t>Okegem</t>
  </si>
  <si>
    <t>Voorde</t>
  </si>
  <si>
    <t>Pollare</t>
  </si>
  <si>
    <t>Meerbeke</t>
  </si>
  <si>
    <t>Neigem</t>
  </si>
  <si>
    <t>Aspelare</t>
  </si>
  <si>
    <t>Outer</t>
  </si>
  <si>
    <t>Aaigem</t>
  </si>
  <si>
    <t>Bambrugge</t>
  </si>
  <si>
    <t>Burst</t>
  </si>
  <si>
    <t>Erondegem</t>
  </si>
  <si>
    <t>Erpe</t>
  </si>
  <si>
    <t>Erpe-Mere</t>
  </si>
  <si>
    <t>Mere</t>
  </si>
  <si>
    <t>Ottergem</t>
  </si>
  <si>
    <t>Vlekkem</t>
  </si>
  <si>
    <t>Denderhoutem</t>
  </si>
  <si>
    <t>Haaltert</t>
  </si>
  <si>
    <t>Heldergem</t>
  </si>
  <si>
    <t>Kerksken</t>
  </si>
  <si>
    <t>Denderleeuw</t>
  </si>
  <si>
    <t>Iddergem</t>
  </si>
  <si>
    <t>Welle</t>
  </si>
  <si>
    <t>Geraardsbergen</t>
  </si>
  <si>
    <t>Goeferdinge</t>
  </si>
  <si>
    <t>Moerbeke</t>
  </si>
  <si>
    <t>Nederboelare</t>
  </si>
  <si>
    <t>Onkerzele</t>
  </si>
  <si>
    <t>Ophasselt</t>
  </si>
  <si>
    <t>Overboelare</t>
  </si>
  <si>
    <t>Viane</t>
  </si>
  <si>
    <t>Zarlardinge</t>
  </si>
  <si>
    <t>Grimminge</t>
  </si>
  <si>
    <t>Idegem</t>
  </si>
  <si>
    <t>Nieuwenhove</t>
  </si>
  <si>
    <t>Schendelbeke</t>
  </si>
  <si>
    <t>Smeerebbe-Vloerzegem</t>
  </si>
  <si>
    <t>Waarbeke</t>
  </si>
  <si>
    <t>Zandbergen</t>
  </si>
  <si>
    <t>Bavegem</t>
  </si>
  <si>
    <t>Sint-Lievens-Houtem</t>
  </si>
  <si>
    <t>Vlierzele</t>
  </si>
  <si>
    <t>Zonnegem</t>
  </si>
  <si>
    <t>Oomb.(St-Lievens-Houtem)</t>
  </si>
  <si>
    <t>Letterhoutem</t>
  </si>
  <si>
    <t>Herzele</t>
  </si>
  <si>
    <t>Hillegem</t>
  </si>
  <si>
    <t>Sint-Antelinks</t>
  </si>
  <si>
    <t>Sint-Lievens-Esse</t>
  </si>
  <si>
    <t>Steenhuize-Wijnhuize</t>
  </si>
  <si>
    <t>Woubrechtegem</t>
  </si>
  <si>
    <t>Ressegem</t>
  </si>
  <si>
    <t>Borsbeke</t>
  </si>
  <si>
    <t>Deftinge</t>
  </si>
  <si>
    <t>Lierde</t>
  </si>
  <si>
    <t>Sint-Maria-Lierde</t>
  </si>
  <si>
    <t>Hemelveerdegem</t>
  </si>
  <si>
    <t>Sint-Martens-Lierde</t>
  </si>
  <si>
    <t>Renaix</t>
  </si>
  <si>
    <t>Ronse</t>
  </si>
  <si>
    <t>Elene</t>
  </si>
  <si>
    <t>Erwetegem</t>
  </si>
  <si>
    <t>Godveerdegem</t>
  </si>
  <si>
    <t>Grotenberge</t>
  </si>
  <si>
    <t>Leeuwergem</t>
  </si>
  <si>
    <t>Oombergen (Zottegem)</t>
  </si>
  <si>
    <t>Sint-Goriks-Oudenhove</t>
  </si>
  <si>
    <t>Sint-Maria-Oudenhove (Zottegem)</t>
  </si>
  <si>
    <t>Strijpen</t>
  </si>
  <si>
    <t>Velzeke-Ruddershove</t>
  </si>
  <si>
    <t>Zottegem</t>
  </si>
  <si>
    <t>St-Maria-Oudenhove(Zott.)</t>
  </si>
  <si>
    <t>Oombergen</t>
  </si>
  <si>
    <t>Beerlegem</t>
  </si>
  <si>
    <t>Dikkele</t>
  </si>
  <si>
    <t>Hundelgem</t>
  </si>
  <si>
    <t>Meilegem</t>
  </si>
  <si>
    <t>Munkzwalm</t>
  </si>
  <si>
    <t>Paulatem</t>
  </si>
  <si>
    <t>Roborst</t>
  </si>
  <si>
    <t>Rozebeke</t>
  </si>
  <si>
    <t>Sint-Blasius-Boekel</t>
  </si>
  <si>
    <t>Sint-Denijs-Boekel</t>
  </si>
  <si>
    <t>Sint-Maria-Latem</t>
  </si>
  <si>
    <t>Zwalm</t>
  </si>
  <si>
    <t>Nederzwalm-Hermelgem</t>
  </si>
  <si>
    <t>Brakel</t>
  </si>
  <si>
    <t>Elst</t>
  </si>
  <si>
    <t>Everbeek</t>
  </si>
  <si>
    <t>Michelbeke</t>
  </si>
  <si>
    <t>Nederbrakel</t>
  </si>
  <si>
    <t>Opbrakel</t>
  </si>
  <si>
    <t>Zegelsem</t>
  </si>
  <si>
    <t>St-Maria-Oudenhove(Brakel)</t>
  </si>
  <si>
    <t>Parike</t>
  </si>
  <si>
    <t>Horebeke</t>
  </si>
  <si>
    <t>Sint-Kornelis-Horebeke</t>
  </si>
  <si>
    <t>Sint-Maria-Horebeke</t>
  </si>
  <si>
    <t>Etikhove</t>
  </si>
  <si>
    <t>Maarkedal</t>
  </si>
  <si>
    <t>Maarke-Kerkem</t>
  </si>
  <si>
    <t>Nukerke</t>
  </si>
  <si>
    <t>Schorisse</t>
  </si>
  <si>
    <t>Berchem (O.-Vl.)</t>
  </si>
  <si>
    <t>Kluisbergen</t>
  </si>
  <si>
    <t>Kwaremont</t>
  </si>
  <si>
    <t>Ruien</t>
  </si>
  <si>
    <t>Zulzeke</t>
  </si>
  <si>
    <t>Bevere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</si>
  <si>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</si>
  <si>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</si>
  <si>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</si>
  <si>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</si>
  <si>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</si>
  <si>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</si>
  <si>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</si>
  <si>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</si>
  <si>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</si>
  <si>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Oudenaarde</t>
  </si>
  <si>
    <t>Volkegem</t>
  </si>
  <si>
    <t>Welden</t>
  </si>
  <si>
    <t>Ooike</t>
  </si>
  <si>
    <t>Huise</t>
  </si>
  <si>
    <t>Ouwegem</t>
  </si>
  <si>
    <t>Zingem</t>
  </si>
  <si>
    <t>Kruishoutem</t>
  </si>
  <si>
    <t>Nokere</t>
  </si>
  <si>
    <t>Wannegem-Lede</t>
  </si>
  <si>
    <t>Elsegem</t>
  </si>
  <si>
    <t>Moregem</t>
  </si>
  <si>
    <t>Ooike (Wortegem-Petegem)</t>
  </si>
  <si>
    <t>Petegem-aan-de-Schelde</t>
  </si>
  <si>
    <t>Wortegem</t>
  </si>
  <si>
    <t>Wortegem-Petegem</t>
  </si>
  <si>
    <t>Astene</t>
  </si>
  <si>
    <t>Bachte-Maria-Leerne</t>
  </si>
  <si>
    <t>Deinze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</si>
  <si>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</si>
  <si>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</si>
  <si>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</si>
  <si>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</si>
  <si>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</si>
  <si>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</si>
  <si>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</si>
  <si>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</si>
  <si>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Eke</t>
  </si>
  <si>
    <t>Nazareth</t>
  </si>
  <si>
    <t>Bottelare</t>
  </si>
  <si>
    <t>Lemberge</t>
  </si>
  <si>
    <t>Melsen</t>
  </si>
  <si>
    <t>Merelbeke</t>
  </si>
  <si>
    <t>Munte</t>
  </si>
  <si>
    <t>Schelderode</t>
  </si>
  <si>
    <t>Sint-Martens-Latem</t>
  </si>
  <si>
    <t>Deurle</t>
  </si>
  <si>
    <t>De Pinte</t>
  </si>
  <si>
    <t>Zevergem</t>
  </si>
  <si>
    <t>Hansbeke</t>
  </si>
  <si>
    <t>Landegem</t>
  </si>
  <si>
    <t>Merendree</t>
  </si>
  <si>
    <t>Nevele</t>
  </si>
  <si>
    <t>Poesele</t>
  </si>
  <si>
    <t>Vosselare</t>
  </si>
  <si>
    <t>Balegem</t>
  </si>
  <si>
    <t>Gijzenzele</t>
  </si>
  <si>
    <t>Landskouter</t>
  </si>
  <si>
    <t>Moortsele</t>
  </si>
  <si>
    <t>Oosterzele</t>
  </si>
  <si>
    <t>Scheldewindeke</t>
  </si>
  <si>
    <t>Machelen (O.-Vl.)</t>
  </si>
  <si>
    <t>Olsene</t>
  </si>
  <si>
    <t>Zulte</t>
  </si>
  <si>
    <t>Aalter</t>
  </si>
  <si>
    <t>Lotenhulle</t>
  </si>
  <si>
    <t>Poeke</t>
  </si>
  <si>
    <t>Bellem</t>
  </si>
  <si>
    <t>Asper</t>
  </si>
  <si>
    <t>Baaigem</t>
  </si>
  <si>
    <t>Dikkelvenne</t>
  </si>
  <si>
    <t>Gavere</t>
  </si>
  <si>
    <t>Semmerzake</t>
  </si>
  <si>
    <t>Vurste</t>
  </si>
  <si>
    <t>Eeklo</t>
  </si>
  <si>
    <t>Knesselare</t>
  </si>
  <si>
    <t>Ursel</t>
  </si>
  <si>
    <t>Lovendegem</t>
  </si>
  <si>
    <t>Vinderhoute</t>
  </si>
  <si>
    <t>Zomergem</t>
  </si>
  <si>
    <t>Oostwinkel</t>
  </si>
  <si>
    <t>Ronsele</t>
  </si>
  <si>
    <t>Ertvelde</t>
  </si>
  <si>
    <t>Evergem</t>
  </si>
  <si>
    <t>Kluizen</t>
  </si>
  <si>
    <t>Sleidinge</t>
  </si>
  <si>
    <t>Waarschoot</t>
  </si>
  <si>
    <t>Assenede</t>
  </si>
  <si>
    <t>Boekhoute</t>
  </si>
  <si>
    <t>Bassevelde</t>
  </si>
  <si>
    <t>Oosteeklo</t>
  </si>
  <si>
    <t>Kaprijke</t>
  </si>
  <si>
    <t>Lembeke</t>
  </si>
  <si>
    <t>Sint-Laureins</t>
  </si>
  <si>
    <t>Sint-Margriete</t>
  </si>
  <si>
    <t>Sint-Jan-in-Eremo</t>
  </si>
  <si>
    <t>Waterland-Oudeman</t>
  </si>
  <si>
    <t>Watervliet</t>
  </si>
  <si>
    <t>Maldegem</t>
  </si>
  <si>
    <t>Adegem</t>
  </si>
  <si>
    <t>Middelburg</t>
  </si>
  <si>
    <t>Total de l'avoir bancaire A et B</t>
  </si>
  <si>
    <t>Autres revenus annuels</t>
  </si>
  <si>
    <t>Description des autres revenus annuels</t>
  </si>
  <si>
    <t>Total des charges réguliers annuelles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</si>
</sst>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80C]_-;\-* #,##0.00\ [$€-80C]_-;_-* &quot;-&quot;??\ [$€-80C]_-;_-@_-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i/>
      <u/>
      <sz val="11"/>
      <color rgb="FF80808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Wingdings"/>
      <charset val="2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rgb="FF767171"/>
      <name val="Calibri"/>
      <family val="2"/>
      <scheme val="minor"/>
    </font>
    <font>
      <i/>
      <sz val="11"/>
      <color rgb="FF767171"/>
      <name val="Calibri"/>
      <family val="2"/>
      <scheme val="minor"/>
    </font>
    <font>
      <b/>
      <i/>
      <u/>
      <sz val="11"/>
      <color rgb="FF76717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4"/>
    </xf>
    <xf numFmtId="0" fontId="0" fillId="0" borderId="0" xfId="0" quotePrefix="1"/>
    <xf numFmtId="164" fontId="0" fillId="0" borderId="0" xfId="0" applyNumberForma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15" xfId="0" applyFont="1" applyBorder="1"/>
    <xf numFmtId="0" fontId="2" fillId="0" borderId="18" xfId="0" applyFont="1" applyBorder="1"/>
    <xf numFmtId="0" fontId="2" fillId="0" borderId="20" xfId="0" applyFont="1" applyBorder="1"/>
    <xf numFmtId="0" fontId="17" fillId="0" borderId="12" xfId="0" applyFont="1" applyBorder="1" applyAlignment="1">
      <alignment horizontal="right"/>
    </xf>
    <xf numFmtId="165" fontId="0" fillId="0" borderId="13" xfId="0" applyNumberFormat="1" applyBorder="1"/>
    <xf numFmtId="165" fontId="0" fillId="0" borderId="14" xfId="0" applyNumberFormat="1" applyBorder="1"/>
    <xf numFmtId="0" fontId="5" fillId="0" borderId="0" xfId="0" applyFont="1" applyAlignment="1">
      <alignment horizontal="left" vertical="center" indent="1"/>
    </xf>
    <xf numFmtId="164" fontId="0" fillId="0" borderId="0" xfId="1" applyNumberFormat="1" applyFont="1"/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0" fillId="0" borderId="0" xfId="0" quotePrefix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/>
    <xf numFmtId="165" fontId="0" fillId="0" borderId="1" xfId="0" applyNumberFormat="1" applyFill="1" applyBorder="1"/>
    <xf numFmtId="165" fontId="0" fillId="0" borderId="19" xfId="0" applyNumberFormat="1" applyFill="1" applyBorder="1"/>
    <xf numFmtId="0" fontId="2" fillId="0" borderId="20" xfId="0" applyFont="1" applyFill="1" applyBorder="1"/>
    <xf numFmtId="165" fontId="0" fillId="0" borderId="21" xfId="0" applyNumberFormat="1" applyFill="1" applyBorder="1"/>
    <xf numFmtId="165" fontId="0" fillId="0" borderId="22" xfId="0" applyNumberFormat="1" applyFill="1" applyBorder="1"/>
    <xf numFmtId="0" fontId="17" fillId="0" borderId="12" xfId="0" applyFont="1" applyFill="1" applyBorder="1" applyAlignment="1">
      <alignment horizontal="right"/>
    </xf>
    <xf numFmtId="165" fontId="0" fillId="0" borderId="13" xfId="0" applyNumberFormat="1" applyFill="1" applyBorder="1"/>
    <xf numFmtId="165" fontId="0" fillId="0" borderId="14" xfId="0" applyNumberFormat="1" applyFill="1" applyBorder="1"/>
    <xf numFmtId="0" fontId="0" fillId="0" borderId="1" xfId="0" applyFill="1" applyBorder="1"/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5" fontId="0" fillId="2" borderId="31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8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4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4" borderId="0" xfId="0" applyFont="1" applyFill="1" applyAlignment="1">
      <alignment horizontal="right"/>
    </xf>
    <xf numFmtId="0" fontId="18" fillId="0" borderId="0" xfId="2" quotePrefix="1" applyNumberFormat="1"/>
    <xf numFmtId="0" fontId="18" fillId="0" borderId="0" xfId="2" applyNumberFormat="1" applyFill="1"/>
    <xf numFmtId="0" fontId="18" fillId="0" borderId="0" xfId="2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Pourcentage" xfId="1" builtinId="5"/>
  </cellStyles>
  <dxfs count="59"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rgb="FFFFC000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rgb="FFFFC0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.00\ [$€-80C]_-;\-* #,##0.00\ [$€-80C]_-;_-* &quot;-&quot;??\ [$€-80C]_-;_-@_-"/>
      <alignment horizontal="general" vertical="center" textRotation="0" indent="0" justifyLastLine="0" shrinkToFit="0" readingOrder="0"/>
    </dxf>
    <dxf>
      <numFmt numFmtId="164" formatCode="_-* #,##0.00\ [$€-80C]_-;\-* #,##0.00\ [$€-80C]_-;_-* &quot;-&quot;??\ [$€-80C]_-;_-@_-"/>
      <alignment horizontal="general" vertical="center" textRotation="0" indent="0" justifyLastLine="0" shrinkToFit="0" readingOrder="0"/>
    </dxf>
    <dxf>
      <numFmt numFmtId="164" formatCode="_-* #,##0.00\ [$€-80C]_-;\-* #,##0.00\ [$€-80C]_-;_-* &quot;-&quot;??\ [$€-80C]_-;_-@_-"/>
      <alignment horizontal="general" vertical="center" textRotation="0" indent="0" justifyLastLine="0" shrinkToFit="0" readingOrder="0"/>
    </dxf>
    <dxf>
      <numFmt numFmtId="164" formatCode="_-* #,##0.00\ [$€-80C]_-;\-* #,##0.00\ [$€-80C]_-;_-* &quot;-&quot;??\ [$€-80C]_-;_-@_-"/>
      <alignment horizontal="general" vertical="center" textRotation="0" indent="0" justifyLastLine="0" shrinkToFit="0" readingOrder="0"/>
    </dxf>
    <dxf>
      <numFmt numFmtId="164" formatCode="_-* #,##0.00\ [$€-80C]_-;\-* #,##0.00\ [$€-80C]_-;_-* &quot;-&quot;??\ [$€-80C]_-;_-@_-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protection locked="0" hidden="0"/>
    </dxf>
    <dxf>
      <fill>
        <patternFill patternType="solid">
          <fgColor indexed="64"/>
          <bgColor theme="0" tint="-0.14999847407452621"/>
        </patternFill>
      </fill>
      <protection locked="0" hidden="0"/>
    </dxf>
    <dxf>
      <fill>
        <patternFill patternType="solid">
          <fgColor indexed="64"/>
          <bgColor theme="0" tint="-0.14999847407452621"/>
        </patternFill>
      </fill>
      <protection locked="0" hidden="0"/>
    </dxf>
    <dxf>
      <alignment horizontal="center" vertical="center" textRotation="0" wrapText="0" indent="0" justifyLastLine="0" shrinkToFit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_-* #,##0.00\ [$€-80C]_-;\-* #,##0.00\ [$€-80C]_-;_-* &quot;-&quot;??\ [$€-80C]_-;_-@_-"/>
    </dxf>
    <dxf>
      <numFmt numFmtId="164" formatCode="_-* #,##0.00\ [$€-80C]_-;\-* #,##0.00\ [$€-80C]_-;_-* &quot;-&quot;??\ [$€-80C]_-;_-@_-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14999847407452621"/>
        </patternFill>
      </fill>
      <protection locked="0" hidden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Temp!$B$4</c:f>
              <c:strCache>
                <c:ptCount val="1"/>
                <c:pt idx="0">
                  <c:v>Total de l'avoir bancaire A et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Temp!$C$3:$G$3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Temp!$C$4:$G$4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80E-A510-D4AA8B44FA37}"/>
            </c:ext>
          </c:extLst>
        </c:ser>
        <c:ser>
          <c:idx val="1"/>
          <c:order val="1"/>
          <c:tx>
            <c:strRef>
              <c:f>Temp!$B$5</c:f>
              <c:strCache>
                <c:ptCount val="1"/>
                <c:pt idx="0">
                  <c:v>Total des charges réguliers annuelles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Temp!$C$3:$G$3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Temp!$C$5:$G$5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B-480E-A510-D4AA8B44F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6642176"/>
        <c:axId val="516642504"/>
        <c:axId val="0"/>
      </c:bar3DChart>
      <c:catAx>
        <c:axId val="5166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642504"/>
        <c:crosses val="autoZero"/>
        <c:auto val="1"/>
        <c:lblAlgn val="ctr"/>
        <c:lblOffset val="100"/>
        <c:noMultiLvlLbl val="0"/>
      </c:catAx>
      <c:valAx>
        <c:axId val="51664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6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Temp!$B$4</c:f>
              <c:strCache>
                <c:ptCount val="1"/>
                <c:pt idx="0">
                  <c:v>Total de l'avoir bancaire A et 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Temp!$C$3:$G$3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Temp!$C$4:$G$4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A-4D1A-8E33-BBFBACE82226}"/>
            </c:ext>
          </c:extLst>
        </c:ser>
        <c:ser>
          <c:idx val="1"/>
          <c:order val="1"/>
          <c:tx>
            <c:strRef>
              <c:f>Temp!$B$5</c:f>
              <c:strCache>
                <c:ptCount val="1"/>
                <c:pt idx="0">
                  <c:v>Total des charges réguliers annuelles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Temp!$C$3:$G$3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Temp!$C$5:$G$5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A-4D1A-8E33-BBFBACE82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6642176"/>
        <c:axId val="516642504"/>
        <c:axId val="0"/>
      </c:bar3DChart>
      <c:catAx>
        <c:axId val="5166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642504"/>
        <c:crosses val="autoZero"/>
        <c:auto val="1"/>
        <c:lblAlgn val="ctr"/>
        <c:lblOffset val="100"/>
        <c:noMultiLvlLbl val="0"/>
      </c:catAx>
      <c:valAx>
        <c:axId val="51664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66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23</xdr:row>
      <xdr:rowOff>171450</xdr:rowOff>
    </xdr:from>
    <xdr:to>
      <xdr:col>5</xdr:col>
      <xdr:colOff>1028700</xdr:colOff>
      <xdr:row>40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F917E59-9ED9-43FE-B4A7-7057F8BD3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171450</xdr:rowOff>
    </xdr:from>
    <xdr:to>
      <xdr:col>7</xdr:col>
      <xdr:colOff>9525</xdr:colOff>
      <xdr:row>21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E1AEEC1-E598-48FB-8936-AFAF87A6A4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ComptesBancaires" displayName="ComptesBancaires" ref="B8:J20" totalsRowCount="1" headerRowDxfId="58" dataDxfId="57">
  <autoFilter ref="B8:J19"/>
  <tableColumns count="9">
    <tableColumn id="1" name="N° des comptes bancaires" totalsRowLabel="Total" dataDxfId="56"/>
    <tableColumn id="8" name="Etat du compte" dataDxfId="55"/>
    <tableColumn id="9" name="Date d'ouverture du nouveau compte ou date de clôture" dataDxfId="54"/>
    <tableColumn id="2" name="Solde rapport initial " totalsRowFunction="sum" dataDxfId="53" totalsRowDxfId="52"/>
    <tableColumn id="3" name="2017" totalsRowFunction="sum" dataDxfId="51" totalsRowDxfId="50"/>
    <tableColumn id="4" name="2018" totalsRowFunction="sum" dataDxfId="49" totalsRowDxfId="48"/>
    <tableColumn id="5" name="2019" totalsRowFunction="sum" dataDxfId="47" totalsRowDxfId="46"/>
    <tableColumn id="6" name="2020" totalsRowFunction="sum" dataDxfId="45" totalsRowDxfId="44"/>
    <tableColumn id="7" name="2021" totalsRowFunction="count" dataDxfId="43" totalsRowDxfId="4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ComptesTitres" displayName="ComptesTitres" ref="A3:G15" totalsRowCount="1" headerRowDxfId="41" dataDxfId="40">
  <autoFilter ref="A3:G14"/>
  <tableColumns count="7">
    <tableColumn id="1" name="N° des comptes titres" totalsRowLabel="Total" dataDxfId="39"/>
    <tableColumn id="2" name="Valeur selon rapport initial " totalsRowFunction="sum" dataDxfId="38" totalsRowDxfId="37"/>
    <tableColumn id="3" name="2017" totalsRowFunction="sum" dataDxfId="36" totalsRowDxfId="35"/>
    <tableColumn id="4" name="2018" totalsRowFunction="sum" dataDxfId="34" totalsRowDxfId="33"/>
    <tableColumn id="5" name="2019" totalsRowFunction="sum" dataDxfId="32" totalsRowDxfId="31"/>
    <tableColumn id="6" name="2020" totalsRowFunction="sum" dataDxfId="30" totalsRowDxfId="29"/>
    <tableColumn id="7" name="2021" totalsRowFunction="count" dataDxfId="28" totalsRowDxfId="2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4:F7" totalsRowShown="0">
  <autoFilter ref="A4:F7"/>
  <tableColumns count="6">
    <tableColumn id="1" name="."/>
    <tableColumn id="2" name="2017" dataDxfId="26">
      <calculatedColumnFormula>ComptesBancaires[[#Totals],[2017]]+ComptesTitres[[#Totals],[2017]]</calculatedColumnFormula>
    </tableColumn>
    <tableColumn id="3" name="2018" dataDxfId="25"/>
    <tableColumn id="4" name="2019" dataDxfId="24"/>
    <tableColumn id="5" name="2020" dataDxfId="23"/>
    <tableColumn id="6" name="2021" dataDxfId="22">
      <calculatedColumnFormula>F4/12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16:F18" totalsRowShown="0">
  <autoFilter ref="A16:F18"/>
  <tableColumns count="6">
    <tableColumn id="1" name="."/>
    <tableColumn id="2" name="2017" dataDxfId="21"/>
    <tableColumn id="3" name="2018" dataDxfId="20"/>
    <tableColumn id="4" name="2019" dataDxfId="19"/>
    <tableColumn id="5" name="2020" dataDxfId="18"/>
    <tableColumn id="6" name="2021" dataDxfId="1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au46" displayName="Tableau46" ref="A22:F23" totalsRowShown="0" dataDxfId="16">
  <autoFilter ref="A22:F23"/>
  <tableColumns count="6">
    <tableColumn id="1" name="." dataDxfId="15"/>
    <tableColumn id="2" name="2017" dataDxfId="14">
      <calculatedColumnFormula>B7-B18</calculatedColumnFormula>
    </tableColumn>
    <tableColumn id="3" name="2018" dataDxfId="13">
      <calculatedColumnFormula>C7-C18</calculatedColumnFormula>
    </tableColumn>
    <tableColumn id="4" name="2019" dataDxfId="12">
      <calculatedColumnFormula>D7-D18</calculatedColumnFormula>
    </tableColumn>
    <tableColumn id="5" name="2020" dataDxfId="11">
      <calculatedColumnFormula>E7-E18</calculatedColumnFormula>
    </tableColumn>
    <tableColumn id="6" name="2021" dataDxfId="10">
      <calculatedColumnFormula>F7-F18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CP" displayName="CP" ref="A1:C3168" totalsRowShown="0" headerRowDxfId="9" headerRowCellStyle="Normal 2" dataCellStyle="Normal 2">
  <autoFilter ref="A1:C3168"/>
  <sortState ref="A2:B3168">
    <sortCondition ref="A1:A5781"/>
  </sortState>
  <tableColumns count="3">
    <tableColumn id="1" name="CP" dataDxfId="8" dataCellStyle="Normal 2"/>
    <tableColumn id="2" name="Localité" dataDxfId="7" dataCellStyle="Normal 2"/>
    <tableColumn id="3" name="Combiné" dataDxfId="6" dataCellStyle="Normal 2">
      <calculatedColumnFormula>CP[[#This Row],[CP]]&amp;" "&amp;CP[[#This Row],[Localité]]</calculatedColumnFormula>
    </tableColumn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id="6" name="Tableau6" displayName="Tableau6" ref="B3:G5" totalsRowShown="0">
  <autoFilter ref="B3:G5"/>
  <tableColumns count="6">
    <tableColumn id="1" name=".">
      <calculatedColumnFormula>Bilan!A16</calculatedColumnFormula>
    </tableColumn>
    <tableColumn id="2" name="2017">
      <calculatedColumnFormula>Bilan!B16</calculatedColumnFormula>
    </tableColumn>
    <tableColumn id="3" name="2018">
      <calculatedColumnFormula>Bilan!C16</calculatedColumnFormula>
    </tableColumn>
    <tableColumn id="4" name="2019">
      <calculatedColumnFormula>Bilan!D16</calculatedColumnFormula>
    </tableColumn>
    <tableColumn id="5" name="2020">
      <calculatedColumnFormula>Bilan!E16</calculatedColumnFormula>
    </tableColumn>
    <tableColumn id="6" name="2021">
      <calculatedColumnFormula>Bilan!F16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5.140625" customWidth="1"/>
    <col min="2" max="4" width="23.85546875" customWidth="1"/>
  </cols>
  <sheetData>
    <row r="1" spans="1:8" ht="18.75" x14ac:dyDescent="0.3">
      <c r="A1" s="78" t="s">
        <v>0</v>
      </c>
      <c r="B1" s="78"/>
      <c r="C1" s="78"/>
      <c r="D1" s="78"/>
    </row>
    <row r="2" spans="1:8" ht="15.75" x14ac:dyDescent="0.25">
      <c r="A2" s="79" t="s">
        <v>1</v>
      </c>
      <c r="B2" s="79"/>
      <c r="C2" s="79"/>
      <c r="D2" s="79"/>
    </row>
    <row r="4" spans="1:8" x14ac:dyDescent="0.25">
      <c r="A4" t="s">
        <v>65</v>
      </c>
      <c r="B4" s="47"/>
      <c r="C4" s="67" t="s">
        <v>69</v>
      </c>
      <c r="D4" s="65"/>
    </row>
    <row r="5" spans="1:8" x14ac:dyDescent="0.25">
      <c r="C5" s="67" t="s">
        <v>70</v>
      </c>
      <c r="D5" s="65"/>
    </row>
    <row r="6" spans="1:8" x14ac:dyDescent="0.25">
      <c r="A6" t="s">
        <v>62</v>
      </c>
      <c r="B6" s="44"/>
      <c r="C6" s="24" t="s">
        <v>63</v>
      </c>
    </row>
    <row r="8" spans="1:8" x14ac:dyDescent="0.25">
      <c r="A8" s="2" t="s">
        <v>6</v>
      </c>
      <c r="B8" s="6" t="s">
        <v>7</v>
      </c>
      <c r="D8" s="45"/>
    </row>
    <row r="9" spans="1:8" x14ac:dyDescent="0.25">
      <c r="A9" s="2"/>
      <c r="B9" s="80" t="s">
        <v>8</v>
      </c>
      <c r="C9" s="81"/>
      <c r="D9" s="46"/>
      <c r="E9" s="3"/>
    </row>
    <row r="10" spans="1:8" x14ac:dyDescent="0.25">
      <c r="A10" s="2"/>
      <c r="B10" s="3"/>
      <c r="C10" s="3"/>
      <c r="D10" s="9"/>
      <c r="E10" s="3"/>
    </row>
    <row r="11" spans="1:8" x14ac:dyDescent="0.25">
      <c r="A11" s="2" t="s">
        <v>9</v>
      </c>
      <c r="B11" s="2" t="s">
        <v>10</v>
      </c>
      <c r="D11" s="45"/>
    </row>
    <row r="13" spans="1:8" x14ac:dyDescent="0.25">
      <c r="A13" s="3"/>
      <c r="B13" s="3" t="s">
        <v>2</v>
      </c>
      <c r="H13" s="3"/>
    </row>
    <row r="14" spans="1:8" x14ac:dyDescent="0.25">
      <c r="A14" s="3"/>
      <c r="B14" s="45"/>
      <c r="C14" s="45"/>
      <c r="D14" s="45"/>
      <c r="H14" s="3"/>
    </row>
    <row r="15" spans="1:8" x14ac:dyDescent="0.25">
      <c r="A15" s="3"/>
      <c r="B15" s="45"/>
      <c r="C15" s="45"/>
      <c r="D15" s="45"/>
      <c r="H15" s="3"/>
    </row>
    <row r="16" spans="1:8" x14ac:dyDescent="0.25">
      <c r="A16" s="3"/>
      <c r="B16" s="45"/>
      <c r="C16" s="45"/>
      <c r="D16" s="45"/>
      <c r="H16" s="3"/>
    </row>
    <row r="17" spans="1:8" x14ac:dyDescent="0.25">
      <c r="A17" s="3"/>
      <c r="B17" s="45"/>
      <c r="C17" s="45"/>
      <c r="D17" s="45"/>
      <c r="H17" s="3"/>
    </row>
    <row r="18" spans="1:8" x14ac:dyDescent="0.25">
      <c r="B18" s="45"/>
      <c r="C18" s="45"/>
      <c r="D18" s="45"/>
    </row>
    <row r="20" spans="1:8" x14ac:dyDescent="0.25">
      <c r="A20" s="2" t="s">
        <v>11</v>
      </c>
      <c r="B20" t="s">
        <v>12</v>
      </c>
    </row>
    <row r="21" spans="1:8" x14ac:dyDescent="0.25">
      <c r="B21" s="2" t="s">
        <v>3</v>
      </c>
    </row>
    <row r="22" spans="1:8" x14ac:dyDescent="0.25">
      <c r="B22" s="72"/>
      <c r="C22" s="72"/>
      <c r="D22" s="72"/>
    </row>
    <row r="23" spans="1:8" x14ac:dyDescent="0.25">
      <c r="B23" s="2" t="s">
        <v>74</v>
      </c>
    </row>
    <row r="24" spans="1:8" x14ac:dyDescent="0.25">
      <c r="B24" s="72"/>
      <c r="C24" s="72"/>
      <c r="D24" s="72"/>
    </row>
    <row r="25" spans="1:8" x14ac:dyDescent="0.25">
      <c r="B25" s="2" t="s">
        <v>75</v>
      </c>
    </row>
    <row r="26" spans="1:8" x14ac:dyDescent="0.25">
      <c r="B26" s="75"/>
      <c r="C26" s="76"/>
      <c r="D26" s="77"/>
    </row>
    <row r="27" spans="1:8" x14ac:dyDescent="0.25">
      <c r="B27" s="2" t="s">
        <v>72</v>
      </c>
      <c r="C27" s="1" t="s">
        <v>73</v>
      </c>
    </row>
    <row r="28" spans="1:8" x14ac:dyDescent="0.25">
      <c r="B28" s="66"/>
      <c r="C28" s="75"/>
      <c r="D28" s="77"/>
    </row>
    <row r="29" spans="1:8" x14ac:dyDescent="0.25">
      <c r="B29" s="3" t="s">
        <v>4</v>
      </c>
    </row>
    <row r="30" spans="1:8" x14ac:dyDescent="0.25">
      <c r="B30" s="72"/>
      <c r="C30" s="72"/>
      <c r="D30" s="72"/>
    </row>
    <row r="31" spans="1:8" x14ac:dyDescent="0.25">
      <c r="A31" s="4"/>
    </row>
    <row r="32" spans="1:8" ht="33.6" customHeight="1" x14ac:dyDescent="0.25">
      <c r="A32" s="2" t="s">
        <v>13</v>
      </c>
      <c r="B32" s="73" t="s">
        <v>14</v>
      </c>
      <c r="C32" s="73"/>
      <c r="D32" s="73"/>
    </row>
    <row r="33" spans="1:4" x14ac:dyDescent="0.25">
      <c r="A33" s="11"/>
      <c r="B33" s="12" t="s">
        <v>16</v>
      </c>
    </row>
    <row r="34" spans="1:4" x14ac:dyDescent="0.25">
      <c r="B34" s="74"/>
      <c r="C34" s="74"/>
      <c r="D34" s="74"/>
    </row>
    <row r="35" spans="1:4" x14ac:dyDescent="0.25">
      <c r="B35" s="74"/>
      <c r="C35" s="74"/>
      <c r="D35" s="74"/>
    </row>
    <row r="36" spans="1:4" x14ac:dyDescent="0.25">
      <c r="B36" s="74"/>
      <c r="C36" s="74"/>
      <c r="D36" s="74"/>
    </row>
    <row r="37" spans="1:4" x14ac:dyDescent="0.25">
      <c r="B37" s="10" t="s">
        <v>15</v>
      </c>
      <c r="C37" s="72"/>
      <c r="D37" s="72"/>
    </row>
    <row r="40" spans="1:4" x14ac:dyDescent="0.25">
      <c r="A40" s="5"/>
      <c r="B40" s="12" t="s">
        <v>17</v>
      </c>
    </row>
    <row r="41" spans="1:4" x14ac:dyDescent="0.25">
      <c r="B41" s="74"/>
      <c r="C41" s="74"/>
      <c r="D41" s="74"/>
    </row>
    <row r="42" spans="1:4" x14ac:dyDescent="0.25">
      <c r="B42" s="74"/>
      <c r="C42" s="74"/>
      <c r="D42" s="74"/>
    </row>
    <row r="43" spans="1:4" x14ac:dyDescent="0.25">
      <c r="B43" s="74"/>
      <c r="C43" s="74"/>
      <c r="D43" s="74"/>
    </row>
    <row r="44" spans="1:4" x14ac:dyDescent="0.25">
      <c r="B44" s="10" t="s">
        <v>5</v>
      </c>
      <c r="C44" s="71"/>
      <c r="D44" s="71"/>
    </row>
  </sheetData>
  <sheetProtection algorithmName="SHA-512" hashValue="pwdK6WMxUDN6KjeehG32bccyINFT5xz3FIi1ER8CYadr7lLuQEhOnVTgHL5uMt9PAzisjrIzz6ybmWP+bgAHJg==" saltValue="t4G1CHctH3S4vfHqjKOg2Q==" spinCount="100000" sheet="1" objects="1" scenarios="1" selectLockedCells="1"/>
  <mergeCells count="17">
    <mergeCell ref="A1:D1"/>
    <mergeCell ref="A2:D2"/>
    <mergeCell ref="B43:D43"/>
    <mergeCell ref="B9:C9"/>
    <mergeCell ref="C44:D44"/>
    <mergeCell ref="C37:D37"/>
    <mergeCell ref="B32:D32"/>
    <mergeCell ref="B22:D22"/>
    <mergeCell ref="B24:D24"/>
    <mergeCell ref="B30:D30"/>
    <mergeCell ref="B34:D34"/>
    <mergeCell ref="B35:D35"/>
    <mergeCell ref="B36:D36"/>
    <mergeCell ref="B41:D41"/>
    <mergeCell ref="B42:D42"/>
    <mergeCell ref="B26:D26"/>
    <mergeCell ref="C28:D28"/>
  </mergeCells>
  <dataValidations count="3">
    <dataValidation type="date" operator="lessThan" allowBlank="1" showInputMessage="1" showErrorMessage="1" sqref="D8 D11 B14:D18 D4:D5">
      <formula1>TODAY()</formula1>
    </dataValidation>
    <dataValidation type="list" allowBlank="1" showInputMessage="1" showErrorMessage="1" sqref="D9">
      <formula1>" la personne,les biens,les biens et la personne"</formula1>
    </dataValidation>
    <dataValidation type="list" allowBlank="1" showInputMessage="1" showErrorMessage="1" sqref="C37">
      <formula1>" Administrateur professionnel ,Particulier"</formula1>
    </dataValidation>
  </dataValidations>
  <printOptions horizontalCentered="1"/>
  <pageMargins left="0.7" right="0.7" top="0.75" bottom="0.75" header="0.3" footer="0.3"/>
  <pageSetup paperSize="9" orientation="portrait" horizontalDpi="4294967295" verticalDpi="4294967295" r:id="rId1"/>
  <headerFooter>
    <oddHeader>&amp;CBilan patrimonial annuel et fiche de contrôle à remplir par l'administrateur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Codes_postaux!$C$2:$C$3168</xm:f>
          </x14:formula1>
          <xm:sqref>B26:D26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B9" sqref="B9"/>
    </sheetView>
  </sheetViews>
  <sheetFormatPr baseColWidth="10" defaultRowHeight="15" x14ac:dyDescent="0.25"/>
  <cols>
    <col min="1" max="1" width="4.42578125" customWidth="1"/>
    <col min="2" max="2" width="28.42578125" customWidth="1"/>
    <col min="3" max="3" width="5.42578125" customWidth="1"/>
    <col min="4" max="4" width="16.85546875" customWidth="1"/>
    <col min="5" max="5" width="22.42578125" bestFit="1" customWidth="1"/>
    <col min="6" max="10" width="16.42578125" customWidth="1"/>
    <col min="13" max="13" width="12.42578125" customWidth="1"/>
  </cols>
  <sheetData>
    <row r="1" spans="1:13" x14ac:dyDescent="0.25">
      <c r="A1" s="1" t="s">
        <v>27</v>
      </c>
      <c r="B1" s="6" t="s">
        <v>26</v>
      </c>
      <c r="C1" s="6"/>
      <c r="D1" s="6"/>
    </row>
    <row r="3" spans="1:13" x14ac:dyDescent="0.25">
      <c r="A3" s="82" t="s">
        <v>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14"/>
      <c r="M3" s="14"/>
    </row>
    <row r="4" spans="1:13" x14ac:dyDescent="0.25">
      <c r="A4" s="82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15"/>
      <c r="M4" s="15"/>
    </row>
    <row r="6" spans="1:13" x14ac:dyDescent="0.25">
      <c r="B6" s="2" t="s">
        <v>30</v>
      </c>
      <c r="C6" s="2"/>
      <c r="D6" s="2"/>
    </row>
    <row r="8" spans="1:13" s="30" customFormat="1" ht="63.75" customHeight="1" x14ac:dyDescent="0.25">
      <c r="B8" s="62" t="s">
        <v>18</v>
      </c>
      <c r="C8" s="63" t="s">
        <v>67</v>
      </c>
      <c r="D8" s="62" t="s">
        <v>71</v>
      </c>
      <c r="E8" s="62" t="s">
        <v>19</v>
      </c>
      <c r="F8" s="62" t="s">
        <v>20</v>
      </c>
      <c r="G8" s="62" t="s">
        <v>21</v>
      </c>
      <c r="H8" s="62" t="s">
        <v>22</v>
      </c>
      <c r="I8" s="62" t="s">
        <v>23</v>
      </c>
      <c r="J8" s="62" t="s">
        <v>24</v>
      </c>
    </row>
    <row r="9" spans="1:13" ht="21" customHeight="1" x14ac:dyDescent="0.25">
      <c r="B9" s="47"/>
      <c r="C9" s="47"/>
      <c r="D9" s="64"/>
      <c r="E9" s="48"/>
      <c r="F9" s="48"/>
      <c r="G9" s="48"/>
      <c r="H9" s="48"/>
      <c r="I9" s="48"/>
      <c r="J9" s="48"/>
    </row>
    <row r="10" spans="1:13" ht="21" customHeight="1" x14ac:dyDescent="0.25">
      <c r="B10" s="47"/>
      <c r="C10" s="47"/>
      <c r="D10" s="64"/>
      <c r="E10" s="48"/>
      <c r="F10" s="48"/>
      <c r="G10" s="48"/>
      <c r="H10" s="48"/>
      <c r="I10" s="48"/>
      <c r="J10" s="48"/>
    </row>
    <row r="11" spans="1:13" ht="21" customHeight="1" x14ac:dyDescent="0.25">
      <c r="B11" s="47"/>
      <c r="C11" s="47"/>
      <c r="D11" s="64"/>
      <c r="E11" s="48"/>
      <c r="F11" s="48"/>
      <c r="G11" s="48"/>
      <c r="H11" s="48"/>
      <c r="I11" s="48"/>
      <c r="J11" s="48"/>
    </row>
    <row r="12" spans="1:13" ht="21" customHeight="1" x14ac:dyDescent="0.25">
      <c r="B12" s="47"/>
      <c r="C12" s="47"/>
      <c r="D12" s="64"/>
      <c r="E12" s="48"/>
      <c r="F12" s="48"/>
      <c r="G12" s="48"/>
      <c r="H12" s="48"/>
      <c r="I12" s="48"/>
      <c r="J12" s="48"/>
    </row>
    <row r="13" spans="1:13" ht="21" customHeight="1" x14ac:dyDescent="0.25">
      <c r="B13" s="47"/>
      <c r="C13" s="47"/>
      <c r="D13" s="64"/>
      <c r="E13" s="48"/>
      <c r="F13" s="48"/>
      <c r="G13" s="48"/>
      <c r="H13" s="48"/>
      <c r="I13" s="48"/>
      <c r="J13" s="48"/>
    </row>
    <row r="14" spans="1:13" ht="21" customHeight="1" x14ac:dyDescent="0.25">
      <c r="B14" s="47"/>
      <c r="C14" s="47"/>
      <c r="D14" s="64"/>
      <c r="E14" s="48"/>
      <c r="F14" s="48"/>
      <c r="G14" s="48"/>
      <c r="H14" s="48"/>
      <c r="I14" s="48"/>
      <c r="J14" s="48"/>
    </row>
    <row r="15" spans="1:13" ht="21" customHeight="1" x14ac:dyDescent="0.25">
      <c r="B15" s="47"/>
      <c r="C15" s="47"/>
      <c r="D15" s="64"/>
      <c r="E15" s="48"/>
      <c r="F15" s="48"/>
      <c r="G15" s="48"/>
      <c r="H15" s="48"/>
      <c r="I15" s="48"/>
      <c r="J15" s="48"/>
    </row>
    <row r="16" spans="1:13" ht="21" customHeight="1" x14ac:dyDescent="0.25">
      <c r="B16" s="47"/>
      <c r="C16" s="47"/>
      <c r="D16" s="64"/>
      <c r="E16" s="48"/>
      <c r="F16" s="48"/>
      <c r="G16" s="48"/>
      <c r="H16" s="48"/>
      <c r="I16" s="48"/>
      <c r="J16" s="48"/>
    </row>
    <row r="17" spans="2:10" ht="21" customHeight="1" x14ac:dyDescent="0.25">
      <c r="B17" s="47"/>
      <c r="C17" s="47"/>
      <c r="D17" s="64"/>
      <c r="E17" s="48"/>
      <c r="F17" s="48"/>
      <c r="G17" s="48"/>
      <c r="H17" s="48"/>
      <c r="I17" s="48"/>
      <c r="J17" s="48"/>
    </row>
    <row r="18" spans="2:10" ht="21" customHeight="1" x14ac:dyDescent="0.25">
      <c r="B18" s="47"/>
      <c r="C18" s="47"/>
      <c r="D18" s="64"/>
      <c r="E18" s="48"/>
      <c r="F18" s="48"/>
      <c r="G18" s="48"/>
      <c r="H18" s="48"/>
      <c r="I18" s="48"/>
      <c r="J18" s="48"/>
    </row>
    <row r="19" spans="2:10" ht="21" customHeight="1" x14ac:dyDescent="0.25">
      <c r="B19" s="47"/>
      <c r="C19" s="47"/>
      <c r="D19" s="64"/>
      <c r="E19" s="48"/>
      <c r="F19" s="48"/>
      <c r="G19" s="48"/>
      <c r="H19" s="48"/>
      <c r="I19" s="48"/>
      <c r="J19" s="48"/>
    </row>
    <row r="20" spans="2:10" ht="21" customHeight="1" x14ac:dyDescent="0.25">
      <c r="B20" t="s">
        <v>25</v>
      </c>
      <c r="E20" s="13">
        <f>SUBTOTAL(109,ComptesBancaires[[Solde rapport initial ]])</f>
        <v>0</v>
      </c>
      <c r="F20" s="13">
        <f>SUBTOTAL(109,ComptesBancaires[2017])</f>
        <v>0</v>
      </c>
      <c r="G20" s="13">
        <f>SUBTOTAL(109,ComptesBancaires[2018])</f>
        <v>0</v>
      </c>
      <c r="H20" s="13">
        <f>SUBTOTAL(109,ComptesBancaires[2019])</f>
        <v>0</v>
      </c>
      <c r="I20" s="13">
        <f>SUBTOTAL(109,ComptesBancaires[2020])</f>
        <v>0</v>
      </c>
      <c r="J20" s="13">
        <f>SUBTOTAL(103,ComptesBancaires[2021])</f>
        <v>0</v>
      </c>
    </row>
    <row r="23" spans="2:10" x14ac:dyDescent="0.25">
      <c r="B23" t="s">
        <v>68</v>
      </c>
    </row>
    <row r="24" spans="2:10" x14ac:dyDescent="0.25">
      <c r="B24" s="83"/>
      <c r="C24" s="84"/>
      <c r="D24" s="84"/>
      <c r="E24" s="84"/>
      <c r="F24" s="84"/>
      <c r="G24" s="84"/>
      <c r="H24" s="84"/>
      <c r="I24" s="84"/>
      <c r="J24" s="85"/>
    </row>
    <row r="25" spans="2:10" x14ac:dyDescent="0.25">
      <c r="B25" s="86"/>
      <c r="C25" s="87"/>
      <c r="D25" s="87"/>
      <c r="E25" s="87"/>
      <c r="F25" s="87"/>
      <c r="G25" s="87"/>
      <c r="H25" s="87"/>
      <c r="I25" s="87"/>
      <c r="J25" s="88"/>
    </row>
    <row r="26" spans="2:10" x14ac:dyDescent="0.25">
      <c r="B26" s="86"/>
      <c r="C26" s="87"/>
      <c r="D26" s="87"/>
      <c r="E26" s="87"/>
      <c r="F26" s="87"/>
      <c r="G26" s="87"/>
      <c r="H26" s="87"/>
      <c r="I26" s="87"/>
      <c r="J26" s="88"/>
    </row>
    <row r="27" spans="2:10" x14ac:dyDescent="0.25">
      <c r="B27" s="86"/>
      <c r="C27" s="87"/>
      <c r="D27" s="87"/>
      <c r="E27" s="87"/>
      <c r="F27" s="87"/>
      <c r="G27" s="87"/>
      <c r="H27" s="87"/>
      <c r="I27" s="87"/>
      <c r="J27" s="88"/>
    </row>
    <row r="28" spans="2:10" x14ac:dyDescent="0.25">
      <c r="B28" s="89"/>
      <c r="C28" s="90"/>
      <c r="D28" s="90"/>
      <c r="E28" s="90"/>
      <c r="F28" s="90"/>
      <c r="G28" s="90"/>
      <c r="H28" s="90"/>
      <c r="I28" s="90"/>
      <c r="J28" s="91"/>
    </row>
  </sheetData>
  <sheetProtection algorithmName="SHA-512" hashValue="NY1sdewI7BEXsOgQgGCmGscUdGx/+9OH1vYbC1sRM4Oq3GT+PjLMFeImebsB/c58B4lmJz+uFP0D3YoHvD6tqw==" saltValue="cn5PMY7vMUlTRxm0Muphpw==" spinCount="100000" sheet="1" selectLockedCells="1"/>
  <mergeCells count="3">
    <mergeCell ref="A3:K3"/>
    <mergeCell ref="A4:K4"/>
    <mergeCell ref="B24:J28"/>
  </mergeCells>
  <conditionalFormatting sqref="F9:J20">
    <cfRule type="expression" dxfId="5" priority="2">
      <formula>F9&lt;(E9*0.8)</formula>
    </cfRule>
  </conditionalFormatting>
  <conditionalFormatting sqref="F9:J19">
    <cfRule type="cellIs" dxfId="4" priority="1" stopIfTrue="1" operator="equal">
      <formula>""</formula>
    </cfRule>
  </conditionalFormatting>
  <dataValidations count="2">
    <dataValidation type="list" allowBlank="1" showInputMessage="1" showErrorMessage="1" promptTitle="Choisissez l'état du compte" prompt="O : Ouvert_x000a_C : Close (fermé)_x000a_I : Information manquante_x000a_N : Nouveau compte" sqref="C9:C19">
      <formula1>"O,C,I,N"</formula1>
    </dataValidation>
    <dataValidation type="date" operator="lessThanOrEqual" allowBlank="1" showErrorMessage="1" sqref="D9:D19">
      <formula1>TODAY()</formula1>
    </dataValidation>
  </dataValidations>
  <printOptions horizontalCentered="1"/>
  <pageMargins left="0.7" right="0.7" top="0.75" bottom="0.75" header="0.3" footer="0.3"/>
  <pageSetup paperSize="9" scale="87" orientation="landscape" horizontalDpi="4294967295" verticalDpi="4294967295" r:id="rId1"/>
  <headerFooter>
    <oddHeader>&amp;CBilan patrimonial annuel et fiche de contrôle à remplir par l'administrateur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A4" sqref="A4"/>
    </sheetView>
  </sheetViews>
  <sheetFormatPr baseColWidth="10" defaultRowHeight="15" x14ac:dyDescent="0.25"/>
  <cols>
    <col min="1" max="1" width="25.42578125" customWidth="1"/>
    <col min="2" max="2" width="28.42578125" bestFit="1" customWidth="1"/>
    <col min="3" max="7" width="16.42578125" customWidth="1"/>
  </cols>
  <sheetData>
    <row r="1" spans="1:7" x14ac:dyDescent="0.25">
      <c r="A1" s="6" t="s">
        <v>31</v>
      </c>
    </row>
    <row r="3" spans="1:7" x14ac:dyDescent="0.25">
      <c r="A3" s="8" t="s">
        <v>32</v>
      </c>
      <c r="B3" s="8" t="s">
        <v>33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</row>
    <row r="4" spans="1:7" x14ac:dyDescent="0.25">
      <c r="A4" s="49"/>
      <c r="B4" s="50"/>
      <c r="C4" s="50"/>
      <c r="D4" s="50"/>
      <c r="E4" s="50"/>
      <c r="F4" s="50"/>
      <c r="G4" s="50"/>
    </row>
    <row r="5" spans="1:7" x14ac:dyDescent="0.25">
      <c r="A5" s="49"/>
      <c r="B5" s="50"/>
      <c r="C5" s="50"/>
      <c r="D5" s="50"/>
      <c r="E5" s="50"/>
      <c r="F5" s="50"/>
      <c r="G5" s="50"/>
    </row>
    <row r="6" spans="1:7" x14ac:dyDescent="0.25">
      <c r="A6" s="49"/>
      <c r="B6" s="50"/>
      <c r="C6" s="50"/>
      <c r="D6" s="50"/>
      <c r="E6" s="50"/>
      <c r="F6" s="50"/>
      <c r="G6" s="50"/>
    </row>
    <row r="7" spans="1:7" x14ac:dyDescent="0.25">
      <c r="A7" s="49"/>
      <c r="B7" s="50"/>
      <c r="C7" s="50"/>
      <c r="D7" s="50"/>
      <c r="E7" s="50"/>
      <c r="F7" s="50"/>
      <c r="G7" s="50"/>
    </row>
    <row r="8" spans="1:7" x14ac:dyDescent="0.25">
      <c r="A8" s="49"/>
      <c r="B8" s="50"/>
      <c r="C8" s="50"/>
      <c r="D8" s="50"/>
      <c r="E8" s="50"/>
      <c r="F8" s="50"/>
      <c r="G8" s="50"/>
    </row>
    <row r="9" spans="1:7" x14ac:dyDescent="0.25">
      <c r="A9" s="49"/>
      <c r="B9" s="50"/>
      <c r="C9" s="50"/>
      <c r="D9" s="50"/>
      <c r="E9" s="50"/>
      <c r="F9" s="50"/>
      <c r="G9" s="50"/>
    </row>
    <row r="10" spans="1:7" x14ac:dyDescent="0.25">
      <c r="A10" s="49"/>
      <c r="B10" s="50"/>
      <c r="C10" s="50"/>
      <c r="D10" s="50"/>
      <c r="E10" s="50"/>
      <c r="F10" s="50"/>
      <c r="G10" s="50"/>
    </row>
    <row r="11" spans="1:7" x14ac:dyDescent="0.25">
      <c r="A11" s="49"/>
      <c r="B11" s="50"/>
      <c r="C11" s="50"/>
      <c r="D11" s="50"/>
      <c r="E11" s="50"/>
      <c r="F11" s="50"/>
      <c r="G11" s="50"/>
    </row>
    <row r="12" spans="1:7" x14ac:dyDescent="0.25">
      <c r="A12" s="49"/>
      <c r="B12" s="50"/>
      <c r="C12" s="50"/>
      <c r="D12" s="50"/>
      <c r="E12" s="50"/>
      <c r="F12" s="50"/>
      <c r="G12" s="50"/>
    </row>
    <row r="13" spans="1:7" x14ac:dyDescent="0.25">
      <c r="A13" s="49"/>
      <c r="B13" s="50"/>
      <c r="C13" s="50"/>
      <c r="D13" s="50"/>
      <c r="E13" s="50"/>
      <c r="F13" s="50"/>
      <c r="G13" s="50"/>
    </row>
    <row r="14" spans="1:7" x14ac:dyDescent="0.25">
      <c r="A14" s="49"/>
      <c r="B14" s="50"/>
      <c r="C14" s="50"/>
      <c r="D14" s="50"/>
      <c r="E14" s="50"/>
      <c r="F14" s="50"/>
      <c r="G14" s="50"/>
    </row>
    <row r="15" spans="1:7" x14ac:dyDescent="0.25">
      <c r="A15" t="s">
        <v>25</v>
      </c>
      <c r="B15" s="13">
        <f>SUBTOTAL(109,ComptesTitres[[Valeur selon rapport initial ]])</f>
        <v>0</v>
      </c>
      <c r="C15" s="13">
        <f>SUBTOTAL(109,ComptesTitres[2017])</f>
        <v>0</v>
      </c>
      <c r="D15" s="13">
        <f>SUBTOTAL(109,ComptesTitres[2018])</f>
        <v>0</v>
      </c>
      <c r="E15" s="13">
        <f>SUBTOTAL(109,ComptesTitres[2019])</f>
        <v>0</v>
      </c>
      <c r="F15" s="13">
        <f>SUBTOTAL(109,ComptesTitres[2020])</f>
        <v>0</v>
      </c>
      <c r="G15" s="13">
        <f>SUBTOTAL(103,ComptesTitres[2021])</f>
        <v>0</v>
      </c>
    </row>
  </sheetData>
  <sheetProtection algorithmName="SHA-512" hashValue="cID7Jfpg+/5+21xLaac+vX6f/I5etGiQD/Bnjku1UJ442ozWXbSYhRAQ8HDEpuV6Lv4ov53cUwvTPJvjWj0IQg==" saltValue="QzbHKKZG4E9afW/GxyilQA==" spinCount="100000" sheet="1" objects="1" scenarios="1" selectLockedCells="1"/>
  <conditionalFormatting sqref="C4:G15">
    <cfRule type="expression" dxfId="3" priority="2">
      <formula>C4&lt;(B4*0.8)</formula>
    </cfRule>
  </conditionalFormatting>
  <conditionalFormatting sqref="C4:G14">
    <cfRule type="cellIs" dxfId="2" priority="1" stopIfTrue="1" operator="equal">
      <formula>""</formula>
    </cfRule>
  </conditionalFormatting>
  <printOptions horizontalCentered="1"/>
  <pageMargins left="0.7" right="0.7" top="0.75" bottom="0.75" header="0.3" footer="0.3"/>
  <pageSetup paperSize="9" scale="95" orientation="landscape" horizontalDpi="4294967295" verticalDpi="4294967295" r:id="rId1"/>
  <headerFooter>
    <oddHeader>&amp;CBilan patrimonial annuel et fiche de contrôle à remplir par l'administrateur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B6" sqref="B6"/>
    </sheetView>
  </sheetViews>
  <sheetFormatPr baseColWidth="10" defaultRowHeight="15" x14ac:dyDescent="0.25"/>
  <cols>
    <col min="1" max="1" width="31.7109375" customWidth="1"/>
    <col min="2" max="6" width="14.85546875" customWidth="1"/>
  </cols>
  <sheetData>
    <row r="1" spans="1:6" x14ac:dyDescent="0.25">
      <c r="A1" s="2" t="s">
        <v>34</v>
      </c>
    </row>
    <row r="2" spans="1:6" x14ac:dyDescent="0.25">
      <c r="A2" s="16" t="s">
        <v>35</v>
      </c>
    </row>
    <row r="4" spans="1:6" x14ac:dyDescent="0.25">
      <c r="A4" t="s">
        <v>36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</row>
    <row r="5" spans="1:6" x14ac:dyDescent="0.25">
      <c r="A5" t="s">
        <v>3161</v>
      </c>
      <c r="B5" s="13">
        <f>ComptesBancaires[[#Totals],[2017]]+ComptesTitres[[#Totals],[2017]]</f>
        <v>0</v>
      </c>
      <c r="C5" s="13">
        <f>ComptesBancaires[[#Totals],[2018]]+ComptesTitres[[#Totals],[2018]]</f>
        <v>0</v>
      </c>
      <c r="D5" s="13">
        <f>ComptesBancaires[[#Totals],[2019]]+ComptesTitres[[#Totals],[2019]]</f>
        <v>0</v>
      </c>
      <c r="E5" s="13">
        <f>ComptesBancaires[[#Totals],[2020]]+ComptesTitres[[#Totals],[2020]]</f>
        <v>0</v>
      </c>
      <c r="F5" s="13">
        <f>ComptesBancaires[[#Totals],[2021]]+ComptesTitres[[#Totals],[2021]]</f>
        <v>0</v>
      </c>
    </row>
    <row r="6" spans="1:6" x14ac:dyDescent="0.25">
      <c r="A6" t="s">
        <v>3162</v>
      </c>
      <c r="B6" s="51"/>
      <c r="C6" s="51"/>
      <c r="D6" s="51"/>
      <c r="E6" s="51"/>
      <c r="F6" s="51"/>
    </row>
    <row r="7" spans="1:6" x14ac:dyDescent="0.25">
      <c r="A7" t="s">
        <v>66</v>
      </c>
      <c r="B7" s="13">
        <f>(B5+B6)/12</f>
        <v>0</v>
      </c>
      <c r="C7" s="13">
        <f t="shared" ref="C7:F7" si="0">(C5+C6)/12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</row>
    <row r="9" spans="1:6" x14ac:dyDescent="0.25">
      <c r="A9" t="s">
        <v>3163</v>
      </c>
    </row>
    <row r="10" spans="1:6" ht="75.75" customHeight="1" x14ac:dyDescent="0.25">
      <c r="A10" s="92"/>
      <c r="B10" s="93"/>
      <c r="C10" s="93"/>
      <c r="D10" s="93"/>
      <c r="E10" s="93"/>
      <c r="F10" s="94"/>
    </row>
    <row r="12" spans="1:6" x14ac:dyDescent="0.25">
      <c r="A12" s="2" t="s">
        <v>38</v>
      </c>
    </row>
    <row r="13" spans="1:6" x14ac:dyDescent="0.25">
      <c r="A13" s="16" t="s">
        <v>37</v>
      </c>
    </row>
    <row r="16" spans="1:6" x14ac:dyDescent="0.25">
      <c r="A16" t="s">
        <v>36</v>
      </c>
      <c r="B16" t="s">
        <v>20</v>
      </c>
      <c r="C16" t="s">
        <v>21</v>
      </c>
      <c r="D16" t="s">
        <v>22</v>
      </c>
      <c r="E16" t="s">
        <v>23</v>
      </c>
      <c r="F16" t="s">
        <v>24</v>
      </c>
    </row>
    <row r="17" spans="1:6" ht="30" customHeight="1" x14ac:dyDescent="0.25">
      <c r="A17" s="30" t="s">
        <v>3164</v>
      </c>
      <c r="B17" s="51"/>
      <c r="C17" s="51"/>
      <c r="D17" s="51"/>
      <c r="E17" s="51"/>
      <c r="F17" s="51"/>
    </row>
    <row r="18" spans="1:6" x14ac:dyDescent="0.25">
      <c r="A18" t="s">
        <v>66</v>
      </c>
      <c r="B18" s="25">
        <f>B17/12</f>
        <v>0</v>
      </c>
      <c r="C18" s="25">
        <f t="shared" ref="C18:F18" si="1">C17/12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</row>
    <row r="20" spans="1:6" x14ac:dyDescent="0.25">
      <c r="A20" s="2" t="s">
        <v>39</v>
      </c>
    </row>
    <row r="22" spans="1:6" x14ac:dyDescent="0.25">
      <c r="A22" t="s">
        <v>36</v>
      </c>
      <c r="B22" t="s">
        <v>20</v>
      </c>
      <c r="C22" t="s">
        <v>21</v>
      </c>
      <c r="D22" t="s">
        <v>22</v>
      </c>
      <c r="E22" t="s">
        <v>23</v>
      </c>
      <c r="F22" t="s">
        <v>24</v>
      </c>
    </row>
    <row r="23" spans="1:6" s="3" customFormat="1" ht="30" x14ac:dyDescent="0.25">
      <c r="A23" s="26" t="s">
        <v>47</v>
      </c>
      <c r="B23" s="27">
        <f>B7-B18</f>
        <v>0</v>
      </c>
      <c r="C23" s="27">
        <f t="shared" ref="C23:F23" si="2">C7-C18</f>
        <v>0</v>
      </c>
      <c r="D23" s="27">
        <f t="shared" si="2"/>
        <v>0</v>
      </c>
      <c r="E23" s="27">
        <f t="shared" si="2"/>
        <v>0</v>
      </c>
      <c r="F23" s="27">
        <f t="shared" si="2"/>
        <v>0</v>
      </c>
    </row>
  </sheetData>
  <sheetProtection algorithmName="SHA-512" hashValue="WpP61HR7HOiZVIP3/nR+CyQ0MJ69LvpQBYkh+oQlJDP0Xbocp6d32YEL+whQE7kPtlb2MyK4oAs1ZnBzPTblzw==" saltValue="A6pZ6vJjWc3XZSra24NbGg==" spinCount="100000" sheet="1" objects="1" scenarios="1" selectLockedCells="1"/>
  <mergeCells count="1">
    <mergeCell ref="A10:F10"/>
  </mergeCells>
  <conditionalFormatting sqref="B23:F2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4294967295" verticalDpi="4294967295" r:id="rId1"/>
  <headerFooter>
    <oddHeader>&amp;CBilan patrimonial annuel et fiche de contrôle à remplir par l'administrateur</oddHeader>
  </headerFooter>
  <ignoredErrors>
    <ignoredError sqref="F5 F7 B7" calculatedColumn="1"/>
  </ignoredErrors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A4" sqref="A4:H4"/>
    </sheetView>
  </sheetViews>
  <sheetFormatPr baseColWidth="10" defaultRowHeight="15" x14ac:dyDescent="0.25"/>
  <cols>
    <col min="6" max="6" width="14.5703125" customWidth="1"/>
  </cols>
  <sheetData>
    <row r="1" spans="1:8" x14ac:dyDescent="0.25">
      <c r="A1" s="2" t="s">
        <v>48</v>
      </c>
    </row>
    <row r="3" spans="1:8" x14ac:dyDescent="0.25">
      <c r="A3" s="28" t="s">
        <v>49</v>
      </c>
    </row>
    <row r="4" spans="1:8" x14ac:dyDescent="0.25">
      <c r="A4" s="72"/>
      <c r="B4" s="72"/>
      <c r="C4" s="72"/>
      <c r="D4" s="72"/>
      <c r="E4" s="72"/>
      <c r="F4" s="72"/>
      <c r="G4" s="72"/>
      <c r="H4" s="72"/>
    </row>
    <row r="5" spans="1:8" x14ac:dyDescent="0.25">
      <c r="A5" s="72"/>
      <c r="B5" s="72"/>
      <c r="C5" s="72"/>
      <c r="D5" s="72"/>
      <c r="E5" s="72"/>
      <c r="F5" s="72"/>
      <c r="G5" s="72"/>
      <c r="H5" s="72"/>
    </row>
    <row r="6" spans="1:8" x14ac:dyDescent="0.25">
      <c r="A6" s="17"/>
    </row>
    <row r="7" spans="1:8" x14ac:dyDescent="0.25">
      <c r="A7" s="3"/>
    </row>
    <row r="8" spans="1:8" x14ac:dyDescent="0.25">
      <c r="C8" s="80" t="s">
        <v>50</v>
      </c>
      <c r="D8" s="80"/>
      <c r="E8" s="81"/>
      <c r="F8" s="47"/>
    </row>
    <row r="10" spans="1:8" x14ac:dyDescent="0.25">
      <c r="C10" s="80" t="s">
        <v>51</v>
      </c>
      <c r="D10" s="80"/>
      <c r="E10" s="81"/>
      <c r="F10" s="52"/>
    </row>
    <row r="11" spans="1:8" x14ac:dyDescent="0.25">
      <c r="C11" s="95" t="s">
        <v>52</v>
      </c>
      <c r="D11" s="95"/>
      <c r="E11" s="96"/>
      <c r="F11" s="92"/>
      <c r="G11" s="93"/>
      <c r="H11" s="94"/>
    </row>
    <row r="14" spans="1:8" x14ac:dyDescent="0.25">
      <c r="A14" s="80" t="s">
        <v>53</v>
      </c>
      <c r="B14" s="80"/>
      <c r="C14" s="80"/>
      <c r="D14" s="80"/>
      <c r="E14" s="80"/>
      <c r="F14" s="47"/>
    </row>
    <row r="16" spans="1:8" x14ac:dyDescent="0.25">
      <c r="A16" s="17"/>
      <c r="C16" s="95" t="s">
        <v>54</v>
      </c>
      <c r="D16" s="95"/>
      <c r="E16" s="95"/>
      <c r="F16" s="47"/>
    </row>
    <row r="17" spans="1:8" ht="29.45" customHeight="1" x14ac:dyDescent="0.25">
      <c r="A17" s="97" t="s">
        <v>55</v>
      </c>
      <c r="B17" s="97"/>
      <c r="C17" s="97"/>
      <c r="D17" s="97"/>
      <c r="E17" s="97"/>
      <c r="F17" s="92"/>
      <c r="G17" s="93"/>
      <c r="H17" s="94"/>
    </row>
  </sheetData>
  <sheetProtection algorithmName="SHA-512" hashValue="Tsr8yQoVyVvVYRRNYm2mS+2ZE0VppCF41JykirM4n27SnsyCW+5YmY1OYkZke5wNRVChE5XV15DosxMtohSTlQ==" saltValue="I9yZ/BbGlY17cBLuwQvOqQ==" spinCount="100000" sheet="1" objects="1" scenarios="1" selectLockedCells="1"/>
  <mergeCells count="10">
    <mergeCell ref="A4:H4"/>
    <mergeCell ref="A5:H5"/>
    <mergeCell ref="F11:H11"/>
    <mergeCell ref="F17:H17"/>
    <mergeCell ref="A14:E14"/>
    <mergeCell ref="C8:E8"/>
    <mergeCell ref="C10:E10"/>
    <mergeCell ref="C11:E11"/>
    <mergeCell ref="C16:E16"/>
    <mergeCell ref="A17:E17"/>
  </mergeCells>
  <dataValidations count="2">
    <dataValidation type="list" allowBlank="1" showInputMessage="1" showErrorMessage="1" sqref="F8 F14">
      <formula1>"oui,non"</formula1>
    </dataValidation>
    <dataValidation type="date" operator="greaterThan" allowBlank="1" showInputMessage="1" showErrorMessage="1" sqref="F16">
      <formula1>TODAY()</formula1>
    </dataValidation>
  </dataValidations>
  <printOptions horizontalCentered="1"/>
  <pageMargins left="0.7" right="0.7" top="0.75" bottom="0.75" header="0.3" footer="0.3"/>
  <pageSetup paperSize="9" scale="96" orientation="portrait" horizontalDpi="4294967295" verticalDpi="4294967295" r:id="rId1"/>
  <headerFooter>
    <oddHeader>&amp;CBilan patrimonial annuel et fiche de contrôle à remplir par l'administrateur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B5" sqref="B5"/>
    </sheetView>
  </sheetViews>
  <sheetFormatPr baseColWidth="10" defaultRowHeight="15" x14ac:dyDescent="0.25"/>
  <cols>
    <col min="1" max="1" width="27.5703125" customWidth="1"/>
  </cols>
  <sheetData>
    <row r="1" spans="1:7" x14ac:dyDescent="0.25">
      <c r="A1" s="2" t="s">
        <v>59</v>
      </c>
    </row>
    <row r="2" spans="1:7" ht="15.75" thickBot="1" x14ac:dyDescent="0.3"/>
    <row r="3" spans="1:7" ht="16.5" thickBot="1" x14ac:dyDescent="0.3">
      <c r="A3" s="107" t="s">
        <v>40</v>
      </c>
      <c r="B3" s="108"/>
      <c r="C3" s="108"/>
      <c r="D3" s="108"/>
      <c r="E3" s="108"/>
      <c r="F3" s="108"/>
      <c r="G3" s="109"/>
    </row>
    <row r="4" spans="1:7" ht="15.75" thickBot="1" x14ac:dyDescent="0.3">
      <c r="A4" s="31" t="s">
        <v>41</v>
      </c>
      <c r="B4" s="32">
        <v>2017</v>
      </c>
      <c r="C4" s="33">
        <v>2018</v>
      </c>
      <c r="D4" s="33">
        <v>2019</v>
      </c>
      <c r="E4" s="33">
        <v>2020</v>
      </c>
      <c r="F4" s="33">
        <v>2021</v>
      </c>
      <c r="G4" s="34">
        <v>2022</v>
      </c>
    </row>
    <row r="5" spans="1:7" x14ac:dyDescent="0.25">
      <c r="A5" s="18" t="s">
        <v>42</v>
      </c>
      <c r="B5" s="53"/>
      <c r="C5" s="54"/>
      <c r="D5" s="54"/>
      <c r="E5" s="54"/>
      <c r="F5" s="54"/>
      <c r="G5" s="55"/>
    </row>
    <row r="6" spans="1:7" x14ac:dyDescent="0.25">
      <c r="A6" s="19" t="s">
        <v>43</v>
      </c>
      <c r="B6" s="56"/>
      <c r="C6" s="57"/>
      <c r="D6" s="57"/>
      <c r="E6" s="57"/>
      <c r="F6" s="57"/>
      <c r="G6" s="58"/>
    </row>
    <row r="7" spans="1:7" ht="15.75" thickBot="1" x14ac:dyDescent="0.3">
      <c r="A7" s="20" t="s">
        <v>44</v>
      </c>
      <c r="B7" s="59"/>
      <c r="C7" s="60"/>
      <c r="D7" s="60"/>
      <c r="E7" s="60"/>
      <c r="F7" s="60"/>
      <c r="G7" s="61"/>
    </row>
    <row r="8" spans="1:7" ht="15.75" thickBot="1" x14ac:dyDescent="0.3">
      <c r="A8" s="21" t="s">
        <v>40</v>
      </c>
      <c r="B8" s="22">
        <f>SUM(B5:B7)</f>
        <v>0</v>
      </c>
      <c r="C8" s="22">
        <f>SUM(C5:C7)</f>
        <v>0</v>
      </c>
      <c r="D8" s="22">
        <f t="shared" ref="D8:G8" si="0">SUM(D5:D7)</f>
        <v>0</v>
      </c>
      <c r="E8" s="22">
        <f t="shared" si="0"/>
        <v>0</v>
      </c>
      <c r="F8" s="22">
        <f t="shared" si="0"/>
        <v>0</v>
      </c>
      <c r="G8" s="23">
        <f t="shared" si="0"/>
        <v>0</v>
      </c>
    </row>
    <row r="11" spans="1:7" ht="30" customHeight="1" x14ac:dyDescent="0.25">
      <c r="A11" s="73" t="s">
        <v>61</v>
      </c>
      <c r="B11" s="73"/>
      <c r="C11" s="73"/>
      <c r="D11" s="73"/>
      <c r="E11" s="73"/>
      <c r="F11" s="73"/>
      <c r="G11" s="73"/>
    </row>
    <row r="13" spans="1:7" x14ac:dyDescent="0.25">
      <c r="A13" s="7" t="s">
        <v>56</v>
      </c>
      <c r="B13" s="110"/>
      <c r="C13" s="111"/>
      <c r="D13" s="112"/>
    </row>
    <row r="15" spans="1:7" x14ac:dyDescent="0.25">
      <c r="A15" s="29" t="s">
        <v>57</v>
      </c>
      <c r="B15" s="110"/>
      <c r="C15" s="112"/>
    </row>
    <row r="17" spans="1:6" x14ac:dyDescent="0.25">
      <c r="A17" s="7" t="s">
        <v>58</v>
      </c>
      <c r="B17" s="98"/>
      <c r="C17" s="99"/>
      <c r="D17" s="99"/>
      <c r="E17" s="99"/>
      <c r="F17" s="100"/>
    </row>
    <row r="18" spans="1:6" x14ac:dyDescent="0.25">
      <c r="B18" s="101"/>
      <c r="C18" s="102"/>
      <c r="D18" s="102"/>
      <c r="E18" s="102"/>
      <c r="F18" s="103"/>
    </row>
    <row r="19" spans="1:6" x14ac:dyDescent="0.25">
      <c r="B19" s="101"/>
      <c r="C19" s="102"/>
      <c r="D19" s="102"/>
      <c r="E19" s="102"/>
      <c r="F19" s="103"/>
    </row>
    <row r="20" spans="1:6" x14ac:dyDescent="0.25">
      <c r="B20" s="104"/>
      <c r="C20" s="105"/>
      <c r="D20" s="105"/>
      <c r="E20" s="105"/>
      <c r="F20" s="106"/>
    </row>
  </sheetData>
  <sheetProtection algorithmName="SHA-512" hashValue="gcZzS4w7MH8J5hbX2XIiysVn1heXV1crQgtzVoYNhN2MuEmOcHWETOoSYJfjWAW60orcDzdnQhx2gikuZO8Dhw==" saltValue="8YiP/5dh2vYIghE22Qfrlg==" spinCount="100000" sheet="1" objects="1" scenarios="1" selectLockedCells="1"/>
  <mergeCells count="5">
    <mergeCell ref="B17:F20"/>
    <mergeCell ref="A3:G3"/>
    <mergeCell ref="A11:G11"/>
    <mergeCell ref="B13:D13"/>
    <mergeCell ref="B15:C15"/>
  </mergeCells>
  <dataValidations count="1">
    <dataValidation type="date" operator="greaterThanOrEqual" allowBlank="1" showInputMessage="1" showErrorMessage="1" sqref="B15:C15">
      <formula1>TODAY()</formula1>
    </dataValidation>
  </dataValidations>
  <printOptions horizontalCentered="1"/>
  <pageMargins left="0.7" right="0.7" top="0.75" bottom="0.75" header="0.3" footer="0.3"/>
  <pageSetup paperSize="9" scale="90" orientation="portrait" horizontalDpi="4294967295" verticalDpi="4294967295" r:id="rId1"/>
  <headerFooter>
    <oddHeader>&amp;CBilan patrimonial annuel et fiche de contrôle à remplir par l'administrateur</oddHeader>
  </headerFooter>
  <ignoredErrors>
    <ignoredError sqref="B8:G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3" sqref="B3"/>
    </sheetView>
  </sheetViews>
  <sheetFormatPr baseColWidth="10" defaultRowHeight="15" x14ac:dyDescent="0.25"/>
  <cols>
    <col min="1" max="1" width="27.5703125" bestFit="1" customWidth="1"/>
  </cols>
  <sheetData>
    <row r="1" spans="1:7" x14ac:dyDescent="0.25">
      <c r="A1" s="113"/>
      <c r="B1" s="114"/>
      <c r="C1" s="114"/>
      <c r="D1" s="114"/>
      <c r="E1" s="114"/>
      <c r="F1" s="114"/>
      <c r="G1" s="115"/>
    </row>
    <row r="2" spans="1:7" x14ac:dyDescent="0.25">
      <c r="A2" s="116" t="s">
        <v>60</v>
      </c>
      <c r="B2" s="117"/>
      <c r="C2" s="117"/>
      <c r="D2" s="117"/>
      <c r="E2" s="117"/>
      <c r="F2" s="117"/>
      <c r="G2" s="118"/>
    </row>
    <row r="3" spans="1:7" x14ac:dyDescent="0.25">
      <c r="A3" s="35" t="s">
        <v>64</v>
      </c>
      <c r="B3" s="36"/>
      <c r="C3" s="36"/>
      <c r="D3" s="36"/>
      <c r="E3" s="36"/>
      <c r="F3" s="36"/>
      <c r="G3" s="37"/>
    </row>
    <row r="4" spans="1:7" x14ac:dyDescent="0.25">
      <c r="A4" s="35" t="s">
        <v>43</v>
      </c>
      <c r="B4" s="36"/>
      <c r="C4" s="36"/>
      <c r="D4" s="36"/>
      <c r="E4" s="36"/>
      <c r="F4" s="36"/>
      <c r="G4" s="37"/>
    </row>
    <row r="5" spans="1:7" ht="15.75" thickBot="1" x14ac:dyDescent="0.3">
      <c r="A5" s="38" t="s">
        <v>45</v>
      </c>
      <c r="B5" s="39"/>
      <c r="C5" s="39"/>
      <c r="D5" s="39"/>
      <c r="E5" s="39"/>
      <c r="F5" s="39"/>
      <c r="G5" s="40"/>
    </row>
    <row r="6" spans="1:7" ht="15.75" thickBot="1" x14ac:dyDescent="0.3">
      <c r="A6" s="41" t="s">
        <v>40</v>
      </c>
      <c r="B6" s="42">
        <f t="shared" ref="B6:G6" si="0">SUM(B3:B5)</f>
        <v>0</v>
      </c>
      <c r="C6" s="42">
        <f t="shared" si="0"/>
        <v>0</v>
      </c>
      <c r="D6" s="42">
        <f t="shared" si="0"/>
        <v>0</v>
      </c>
      <c r="E6" s="42">
        <f t="shared" si="0"/>
        <v>0</v>
      </c>
      <c r="F6" s="42">
        <f t="shared" si="0"/>
        <v>0</v>
      </c>
      <c r="G6" s="43">
        <f t="shared" si="0"/>
        <v>0</v>
      </c>
    </row>
    <row r="8" spans="1:7" x14ac:dyDescent="0.25">
      <c r="A8" s="24" t="s">
        <v>46</v>
      </c>
    </row>
  </sheetData>
  <sheetProtection algorithmName="SHA-512" hashValue="6AJidIOgCRXRda0KgQx9Kli1hYBL/ZbMP8pPevDMWrVjNE8wE9bXAKHUf710l62VTrGy+PXhujMNmb+URo9Gwg==" saltValue="G6omN9pLo+9SwXlMHkGZ/A==" spinCount="100000" sheet="1" objects="1" scenarios="1" selectLockedCells="1"/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81"/>
  <sheetViews>
    <sheetView workbookViewId="0">
      <selection activeCell="C2902" sqref="C2902"/>
    </sheetView>
  </sheetViews>
  <sheetFormatPr baseColWidth="10" defaultColWidth="8.7109375" defaultRowHeight="12.75" x14ac:dyDescent="0.2"/>
  <cols>
    <col min="1" max="1" width="7.42578125" style="70" bestFit="1" customWidth="1"/>
    <col min="2" max="2" width="38.28515625" style="70" bestFit="1" customWidth="1"/>
    <col min="3" max="3" width="42.7109375" style="70" bestFit="1" customWidth="1"/>
    <col min="4" max="16384" width="8.7109375" style="70"/>
  </cols>
  <sheetData>
    <row r="1" spans="1:3" x14ac:dyDescent="0.2">
      <c r="A1" s="68" t="s">
        <v>76</v>
      </c>
      <c r="B1" s="68" t="s">
        <v>77</v>
      </c>
      <c r="C1" s="69" t="s">
        <v>78</v>
      </c>
    </row>
    <row r="2" spans="1:3" x14ac:dyDescent="0.2">
      <c r="A2" s="68">
        <v>1000</v>
      </c>
      <c r="B2" s="70" t="s">
        <v>79</v>
      </c>
      <c r="C2" s="69" t="str">
        <f>CP[[#This Row],[CP]]&amp;" "&amp;CP[[#This Row],[Localité]]</f>
        <v>1000 Brussel</v>
      </c>
    </row>
    <row r="3" spans="1:3" x14ac:dyDescent="0.2">
      <c r="A3" s="68">
        <v>1000</v>
      </c>
      <c r="B3" s="70" t="s">
        <v>80</v>
      </c>
      <c r="C3" s="69" t="str">
        <f>CP[[#This Row],[CP]]&amp;" "&amp;CP[[#This Row],[Localité]]</f>
        <v>1000 Bruxelles</v>
      </c>
    </row>
    <row r="4" spans="1:3" x14ac:dyDescent="0.2">
      <c r="A4" s="68">
        <v>1005</v>
      </c>
      <c r="B4" s="70" t="s">
        <v>81</v>
      </c>
      <c r="C4" s="69" t="str">
        <f>CP[[#This Row],[CP]]&amp;" "&amp;CP[[#This Row],[Localité]]</f>
        <v>1005 Ass. Réun. Com. Communau. Commune</v>
      </c>
    </row>
    <row r="5" spans="1:3" x14ac:dyDescent="0.2">
      <c r="A5" s="68">
        <v>1005</v>
      </c>
      <c r="B5" s="70" t="s">
        <v>82</v>
      </c>
      <c r="C5" s="69" t="str">
        <f>CP[[#This Row],[CP]]&amp;" "&amp;CP[[#This Row],[Localité]]</f>
        <v>1005 Brusselse Hoofdstedelijke Raad</v>
      </c>
    </row>
    <row r="6" spans="1:3" x14ac:dyDescent="0.2">
      <c r="A6" s="68">
        <v>1005</v>
      </c>
      <c r="B6" s="70" t="s">
        <v>83</v>
      </c>
      <c r="C6" s="69" t="str">
        <f>CP[[#This Row],[CP]]&amp;" "&amp;CP[[#This Row],[Localité]]</f>
        <v>1005 Conseil Region Bruxelles-Capitale</v>
      </c>
    </row>
    <row r="7" spans="1:3" x14ac:dyDescent="0.2">
      <c r="A7" s="68">
        <v>1005</v>
      </c>
      <c r="B7" s="70" t="s">
        <v>84</v>
      </c>
      <c r="C7" s="69" t="str">
        <f>CP[[#This Row],[CP]]&amp;" "&amp;CP[[#This Row],[Localité]]</f>
        <v>1005 Ver.Verg.Gemeensch.Gemeensch.Comm.</v>
      </c>
    </row>
    <row r="8" spans="1:3" x14ac:dyDescent="0.2">
      <c r="A8" s="68">
        <v>1006</v>
      </c>
      <c r="B8" s="70" t="s">
        <v>85</v>
      </c>
      <c r="C8" s="69" t="str">
        <f>CP[[#This Row],[CP]]&amp;" "&amp;CP[[#This Row],[Localité]]</f>
        <v>1006 Raad Vlaamse Gemeenschapscommissie</v>
      </c>
    </row>
    <row r="9" spans="1:3" x14ac:dyDescent="0.2">
      <c r="A9" s="68">
        <v>1007</v>
      </c>
      <c r="B9" s="70" t="s">
        <v>86</v>
      </c>
      <c r="C9" s="69" t="str">
        <f>CP[[#This Row],[CP]]&amp;" "&amp;CP[[#This Row],[Localité]]</f>
        <v>1007 Ass. Commiss. Communau. française</v>
      </c>
    </row>
    <row r="10" spans="1:3" x14ac:dyDescent="0.2">
      <c r="A10" s="68">
        <v>1008</v>
      </c>
      <c r="B10" s="70" t="s">
        <v>87</v>
      </c>
      <c r="C10" s="69" t="str">
        <f>CP[[#This Row],[CP]]&amp;" "&amp;CP[[#This Row],[Localité]]</f>
        <v>1008 Chambre des Représentants</v>
      </c>
    </row>
    <row r="11" spans="1:3" x14ac:dyDescent="0.2">
      <c r="A11" s="68">
        <v>1008</v>
      </c>
      <c r="B11" s="70" t="s">
        <v>88</v>
      </c>
      <c r="C11" s="69" t="str">
        <f>CP[[#This Row],[CP]]&amp;" "&amp;CP[[#This Row],[Localité]]</f>
        <v>1008 Kamer van Volksvertegenwoordigers</v>
      </c>
    </row>
    <row r="12" spans="1:3" x14ac:dyDescent="0.2">
      <c r="A12" s="68">
        <v>1009</v>
      </c>
      <c r="B12" s="70" t="s">
        <v>89</v>
      </c>
      <c r="C12" s="69" t="str">
        <f>CP[[#This Row],[CP]]&amp;" "&amp;CP[[#This Row],[Localité]]</f>
        <v>1009 Belgische Senaat</v>
      </c>
    </row>
    <row r="13" spans="1:3" x14ac:dyDescent="0.2">
      <c r="A13" s="68">
        <v>1009</v>
      </c>
      <c r="B13" s="70" t="s">
        <v>90</v>
      </c>
      <c r="C13" s="69" t="str">
        <f>CP[[#This Row],[CP]]&amp;" "&amp;CP[[#This Row],[Localité]]</f>
        <v>1009 Senat de Belgique</v>
      </c>
    </row>
    <row r="14" spans="1:3" x14ac:dyDescent="0.2">
      <c r="A14" s="68">
        <v>1010</v>
      </c>
      <c r="B14" s="70" t="s">
        <v>91</v>
      </c>
      <c r="C14" s="69" t="str">
        <f>CP[[#This Row],[CP]]&amp;" "&amp;CP[[#This Row],[Localité]]</f>
        <v>1010 Cité Administrative de lEtat</v>
      </c>
    </row>
    <row r="15" spans="1:3" x14ac:dyDescent="0.2">
      <c r="A15" s="68">
        <v>1010</v>
      </c>
      <c r="B15" s="70" t="s">
        <v>92</v>
      </c>
      <c r="C15" s="69" t="str">
        <f>CP[[#This Row],[CP]]&amp;" "&amp;CP[[#This Row],[Localité]]</f>
        <v>1010 Rijksadministratief Centrum</v>
      </c>
    </row>
    <row r="16" spans="1:3" x14ac:dyDescent="0.2">
      <c r="A16" s="68">
        <v>1011</v>
      </c>
      <c r="B16" s="70" t="s">
        <v>93</v>
      </c>
      <c r="C16" s="69" t="str">
        <f>CP[[#This Row],[CP]]&amp;" "&amp;CP[[#This Row],[Localité]]</f>
        <v>1011 Vlaamse Raad - Vlaams Parlement</v>
      </c>
    </row>
    <row r="17" spans="1:3" x14ac:dyDescent="0.2">
      <c r="A17" s="68">
        <v>1012</v>
      </c>
      <c r="B17" s="70" t="s">
        <v>94</v>
      </c>
      <c r="C17" s="69" t="str">
        <f>CP[[#This Row],[CP]]&amp;" "&amp;CP[[#This Row],[Localité]]</f>
        <v>1012 Parlement de la Communauté française</v>
      </c>
    </row>
    <row r="18" spans="1:3" x14ac:dyDescent="0.2">
      <c r="A18" s="68">
        <v>1020</v>
      </c>
      <c r="B18" s="70" t="s">
        <v>95</v>
      </c>
      <c r="C18" s="69" t="str">
        <f>CP[[#This Row],[CP]]&amp;" "&amp;CP[[#This Row],[Localité]]</f>
        <v>1020 Brussel (Laken)</v>
      </c>
    </row>
    <row r="19" spans="1:3" x14ac:dyDescent="0.2">
      <c r="A19" s="68">
        <v>1020</v>
      </c>
      <c r="B19" s="70" t="s">
        <v>96</v>
      </c>
      <c r="C19" s="69" t="str">
        <f>CP[[#This Row],[CP]]&amp;" "&amp;CP[[#This Row],[Localité]]</f>
        <v>1020 Bruxelles (Laeken)</v>
      </c>
    </row>
    <row r="20" spans="1:3" x14ac:dyDescent="0.2">
      <c r="A20" s="68">
        <v>1020</v>
      </c>
      <c r="B20" s="70" t="s">
        <v>97</v>
      </c>
      <c r="C20" s="69" t="str">
        <f>CP[[#This Row],[CP]]&amp;" "&amp;CP[[#This Row],[Localité]]</f>
        <v>1020 Laeken (Bruxelles)</v>
      </c>
    </row>
    <row r="21" spans="1:3" x14ac:dyDescent="0.2">
      <c r="A21" s="68">
        <v>1020</v>
      </c>
      <c r="B21" s="70" t="s">
        <v>98</v>
      </c>
      <c r="C21" s="69" t="str">
        <f>CP[[#This Row],[CP]]&amp;" "&amp;CP[[#This Row],[Localité]]</f>
        <v>1020 Laken (Brussel)</v>
      </c>
    </row>
    <row r="22" spans="1:3" x14ac:dyDescent="0.2">
      <c r="A22" s="69">
        <v>1020</v>
      </c>
      <c r="B22" s="69" t="s">
        <v>80</v>
      </c>
      <c r="C22" s="69" t="str">
        <f>CP[[#This Row],[CP]]&amp;" "&amp;CP[[#This Row],[Localité]]</f>
        <v>1020 Bruxelles</v>
      </c>
    </row>
    <row r="23" spans="1:3" x14ac:dyDescent="0.2">
      <c r="A23" s="69">
        <v>1020</v>
      </c>
      <c r="B23" s="69" t="s">
        <v>79</v>
      </c>
      <c r="C23" s="69" t="str">
        <f>CP[[#This Row],[CP]]&amp;" "&amp;CP[[#This Row],[Localité]]</f>
        <v>1020 Brussel</v>
      </c>
    </row>
    <row r="24" spans="1:3" x14ac:dyDescent="0.2">
      <c r="A24" s="69">
        <v>1020</v>
      </c>
      <c r="B24" s="69" t="s">
        <v>99</v>
      </c>
      <c r="C24" s="69" t="str">
        <f>CP[[#This Row],[CP]]&amp;" "&amp;CP[[#This Row],[Localité]]</f>
        <v>1020 Laeken</v>
      </c>
    </row>
    <row r="25" spans="1:3" x14ac:dyDescent="0.2">
      <c r="A25" s="69">
        <v>1020</v>
      </c>
      <c r="B25" s="69" t="s">
        <v>100</v>
      </c>
      <c r="C25" s="69" t="str">
        <f>CP[[#This Row],[CP]]&amp;" "&amp;CP[[#This Row],[Localité]]</f>
        <v>1020 Laken</v>
      </c>
    </row>
    <row r="26" spans="1:3" x14ac:dyDescent="0.2">
      <c r="A26" s="68">
        <v>1030</v>
      </c>
      <c r="B26" s="70" t="s">
        <v>101</v>
      </c>
      <c r="C26" s="69" t="str">
        <f>CP[[#This Row],[CP]]&amp;" "&amp;CP[[#This Row],[Localité]]</f>
        <v>1030 Brussel (Schaarbeek)</v>
      </c>
    </row>
    <row r="27" spans="1:3" x14ac:dyDescent="0.2">
      <c r="A27" s="68">
        <v>1030</v>
      </c>
      <c r="B27" s="70" t="s">
        <v>102</v>
      </c>
      <c r="C27" s="69" t="str">
        <f>CP[[#This Row],[CP]]&amp;" "&amp;CP[[#This Row],[Localité]]</f>
        <v>1030 Bruxelles (Schaerbeek)</v>
      </c>
    </row>
    <row r="28" spans="1:3" x14ac:dyDescent="0.2">
      <c r="A28" s="68">
        <v>1030</v>
      </c>
      <c r="B28" s="70" t="s">
        <v>103</v>
      </c>
      <c r="C28" s="69" t="str">
        <f>CP[[#This Row],[CP]]&amp;" "&amp;CP[[#This Row],[Localité]]</f>
        <v>1030 Schaarbeek</v>
      </c>
    </row>
    <row r="29" spans="1:3" x14ac:dyDescent="0.2">
      <c r="A29" s="68">
        <v>1030</v>
      </c>
      <c r="B29" s="70" t="s">
        <v>104</v>
      </c>
      <c r="C29" s="69" t="str">
        <f>CP[[#This Row],[CP]]&amp;" "&amp;CP[[#This Row],[Localité]]</f>
        <v>1030 Schaerbeek</v>
      </c>
    </row>
    <row r="30" spans="1:3" x14ac:dyDescent="0.2">
      <c r="A30" s="68">
        <v>1031</v>
      </c>
      <c r="B30" s="70" t="s">
        <v>105</v>
      </c>
      <c r="C30" s="69" t="str">
        <f>CP[[#This Row],[CP]]&amp;" "&amp;CP[[#This Row],[Localité]]</f>
        <v>1031 Christelijke Sociale Organisaties</v>
      </c>
    </row>
    <row r="31" spans="1:3" x14ac:dyDescent="0.2">
      <c r="A31" s="68">
        <v>1031</v>
      </c>
      <c r="B31" s="70" t="s">
        <v>106</v>
      </c>
      <c r="C31" s="69" t="str">
        <f>CP[[#This Row],[CP]]&amp;" "&amp;CP[[#This Row],[Localité]]</f>
        <v>1031 Organisations Sociales Chrétiennes</v>
      </c>
    </row>
    <row r="32" spans="1:3" x14ac:dyDescent="0.2">
      <c r="A32" s="68">
        <v>1040</v>
      </c>
      <c r="B32" s="70" t="s">
        <v>107</v>
      </c>
      <c r="C32" s="69" t="str">
        <f>CP[[#This Row],[CP]]&amp;" "&amp;CP[[#This Row],[Localité]]</f>
        <v>1040 Brussel (Etterbeek)</v>
      </c>
    </row>
    <row r="33" spans="1:3" x14ac:dyDescent="0.2">
      <c r="A33" s="68">
        <v>1040</v>
      </c>
      <c r="B33" s="70" t="s">
        <v>108</v>
      </c>
      <c r="C33" s="69" t="str">
        <f>CP[[#This Row],[CP]]&amp;" "&amp;CP[[#This Row],[Localité]]</f>
        <v>1040 Bruxelles (Etterbeek)</v>
      </c>
    </row>
    <row r="34" spans="1:3" x14ac:dyDescent="0.2">
      <c r="A34" s="68">
        <v>1040</v>
      </c>
      <c r="B34" s="70" t="s">
        <v>109</v>
      </c>
      <c r="C34" s="69" t="str">
        <f>CP[[#This Row],[CP]]&amp;" "&amp;CP[[#This Row],[Localité]]</f>
        <v>1040 Etterbeek</v>
      </c>
    </row>
    <row r="35" spans="1:3" x14ac:dyDescent="0.2">
      <c r="A35" s="68">
        <v>1041</v>
      </c>
      <c r="B35" s="70" t="s">
        <v>110</v>
      </c>
      <c r="C35" s="69" t="str">
        <f>CP[[#This Row],[CP]]&amp;" "&amp;CP[[#This Row],[Localité]]</f>
        <v>1041 International Press Center</v>
      </c>
    </row>
    <row r="36" spans="1:3" x14ac:dyDescent="0.2">
      <c r="A36" s="68">
        <v>1043</v>
      </c>
      <c r="B36" s="70" t="s">
        <v>111</v>
      </c>
      <c r="C36" s="69" t="str">
        <f>CP[[#This Row],[CP]]&amp;" "&amp;CP[[#This Row],[Localité]]</f>
        <v>1043 VRT</v>
      </c>
    </row>
    <row r="37" spans="1:3" x14ac:dyDescent="0.2">
      <c r="A37" s="68">
        <v>1044</v>
      </c>
      <c r="B37" s="70" t="s">
        <v>112</v>
      </c>
      <c r="C37" s="69" t="str">
        <f>CP[[#This Row],[CP]]&amp;" "&amp;CP[[#This Row],[Localité]]</f>
        <v>1044 RTBF</v>
      </c>
    </row>
    <row r="38" spans="1:3" x14ac:dyDescent="0.2">
      <c r="A38" s="68">
        <v>1045</v>
      </c>
      <c r="B38" s="70" t="s">
        <v>113</v>
      </c>
      <c r="C38" s="69" t="str">
        <f>CP[[#This Row],[CP]]&amp;" "&amp;CP[[#This Row],[Localité]]</f>
        <v>1045 D.I.V.</v>
      </c>
    </row>
    <row r="39" spans="1:3" x14ac:dyDescent="0.2">
      <c r="A39" s="68">
        <v>1047</v>
      </c>
      <c r="B39" s="70" t="s">
        <v>114</v>
      </c>
      <c r="C39" s="69" t="str">
        <f>CP[[#This Row],[CP]]&amp;" "&amp;CP[[#This Row],[Localité]]</f>
        <v>1047 Europees Parlement</v>
      </c>
    </row>
    <row r="40" spans="1:3" x14ac:dyDescent="0.2">
      <c r="A40" s="68">
        <v>1047</v>
      </c>
      <c r="B40" s="70" t="s">
        <v>115</v>
      </c>
      <c r="C40" s="69" t="str">
        <f>CP[[#This Row],[CP]]&amp;" "&amp;CP[[#This Row],[Localité]]</f>
        <v>1047 Parlement Européen</v>
      </c>
    </row>
    <row r="41" spans="1:3" x14ac:dyDescent="0.2">
      <c r="A41" s="69">
        <v>1047</v>
      </c>
      <c r="B41" s="69" t="s">
        <v>116</v>
      </c>
      <c r="C41" s="69" t="str">
        <f>CP[[#This Row],[CP]]&amp;" "&amp;CP[[#This Row],[Localité]]</f>
        <v>1047 Bruxelles - Parlement Européen</v>
      </c>
    </row>
    <row r="42" spans="1:3" x14ac:dyDescent="0.2">
      <c r="A42" s="69">
        <v>1047</v>
      </c>
      <c r="B42" s="69" t="s">
        <v>117</v>
      </c>
      <c r="C42" s="69" t="str">
        <f>CP[[#This Row],[CP]]&amp;" "&amp;CP[[#This Row],[Localité]]</f>
        <v>1047 Parlement Européen - Bruxelles</v>
      </c>
    </row>
    <row r="43" spans="1:3" x14ac:dyDescent="0.2">
      <c r="A43" s="68">
        <v>1048</v>
      </c>
      <c r="B43" s="70" t="s">
        <v>118</v>
      </c>
      <c r="C43" s="69" t="str">
        <f>CP[[#This Row],[CP]]&amp;" "&amp;CP[[#This Row],[Localité]]</f>
        <v>1048 E.U.-Raad</v>
      </c>
    </row>
    <row r="44" spans="1:3" x14ac:dyDescent="0.2">
      <c r="A44" s="68">
        <v>1048</v>
      </c>
      <c r="B44" s="70" t="s">
        <v>119</v>
      </c>
      <c r="C44" s="69" t="str">
        <f>CP[[#This Row],[CP]]&amp;" "&amp;CP[[#This Row],[Localité]]</f>
        <v>1048 U.E.-Conseil</v>
      </c>
    </row>
    <row r="45" spans="1:3" x14ac:dyDescent="0.2">
      <c r="A45" s="68">
        <v>1049</v>
      </c>
      <c r="B45" s="70" t="s">
        <v>120</v>
      </c>
      <c r="C45" s="69" t="str">
        <f>CP[[#This Row],[CP]]&amp;" "&amp;CP[[#This Row],[Localité]]</f>
        <v>1049 E.U.-Commissie</v>
      </c>
    </row>
    <row r="46" spans="1:3" x14ac:dyDescent="0.2">
      <c r="A46" s="68">
        <v>1049</v>
      </c>
      <c r="B46" s="70" t="s">
        <v>121</v>
      </c>
      <c r="C46" s="69" t="str">
        <f>CP[[#This Row],[CP]]&amp;" "&amp;CP[[#This Row],[Localité]]</f>
        <v>1049 U.E.-Commission</v>
      </c>
    </row>
    <row r="47" spans="1:3" x14ac:dyDescent="0.2">
      <c r="A47" s="68">
        <v>1050</v>
      </c>
      <c r="B47" s="70" t="s">
        <v>122</v>
      </c>
      <c r="C47" s="69" t="str">
        <f>CP[[#This Row],[CP]]&amp;" "&amp;CP[[#This Row],[Localité]]</f>
        <v>1050 Brussel (Elsene)</v>
      </c>
    </row>
    <row r="48" spans="1:3" x14ac:dyDescent="0.2">
      <c r="A48" s="68">
        <v>1050</v>
      </c>
      <c r="B48" s="70" t="s">
        <v>123</v>
      </c>
      <c r="C48" s="69" t="str">
        <f>CP[[#This Row],[CP]]&amp;" "&amp;CP[[#This Row],[Localité]]</f>
        <v>1050 Bruxelles (Ixelles)</v>
      </c>
    </row>
    <row r="49" spans="1:3" x14ac:dyDescent="0.2">
      <c r="A49" s="68">
        <v>1050</v>
      </c>
      <c r="B49" s="70" t="s">
        <v>124</v>
      </c>
      <c r="C49" s="69" t="str">
        <f>CP[[#This Row],[CP]]&amp;" "&amp;CP[[#This Row],[Localité]]</f>
        <v>1050 Elsene</v>
      </c>
    </row>
    <row r="50" spans="1:3" x14ac:dyDescent="0.2">
      <c r="A50" s="68">
        <v>1050</v>
      </c>
      <c r="B50" s="70" t="s">
        <v>125</v>
      </c>
      <c r="C50" s="69" t="str">
        <f>CP[[#This Row],[CP]]&amp;" "&amp;CP[[#This Row],[Localité]]</f>
        <v>1050 Ixelles</v>
      </c>
    </row>
    <row r="51" spans="1:3" x14ac:dyDescent="0.2">
      <c r="A51" s="68">
        <v>1060</v>
      </c>
      <c r="B51" s="70" t="s">
        <v>126</v>
      </c>
      <c r="C51" s="69" t="str">
        <f>CP[[#This Row],[CP]]&amp;" "&amp;CP[[#This Row],[Localité]]</f>
        <v>1060 Brussel (Sint-Gillis)</v>
      </c>
    </row>
    <row r="52" spans="1:3" x14ac:dyDescent="0.2">
      <c r="A52" s="68">
        <v>1060</v>
      </c>
      <c r="B52" s="70" t="s">
        <v>127</v>
      </c>
      <c r="C52" s="69" t="str">
        <f>CP[[#This Row],[CP]]&amp;" "&amp;CP[[#This Row],[Localité]]</f>
        <v>1060 Bruxelles (Saint-Gilles)</v>
      </c>
    </row>
    <row r="53" spans="1:3" x14ac:dyDescent="0.2">
      <c r="A53" s="68">
        <v>1060</v>
      </c>
      <c r="B53" s="70" t="s">
        <v>128</v>
      </c>
      <c r="C53" s="69" t="str">
        <f>CP[[#This Row],[CP]]&amp;" "&amp;CP[[#This Row],[Localité]]</f>
        <v>1060 Saint-Gilles</v>
      </c>
    </row>
    <row r="54" spans="1:3" x14ac:dyDescent="0.2">
      <c r="A54" s="68">
        <v>1060</v>
      </c>
      <c r="B54" s="70" t="s">
        <v>129</v>
      </c>
      <c r="C54" s="69" t="str">
        <f>CP[[#This Row],[CP]]&amp;" "&amp;CP[[#This Row],[Localité]]</f>
        <v>1060 Sint-Gillis</v>
      </c>
    </row>
    <row r="55" spans="1:3" x14ac:dyDescent="0.2">
      <c r="A55" s="68">
        <v>1070</v>
      </c>
      <c r="B55" s="70" t="s">
        <v>130</v>
      </c>
      <c r="C55" s="69" t="str">
        <f>CP[[#This Row],[CP]]&amp;" "&amp;CP[[#This Row],[Localité]]</f>
        <v>1070 Anderlecht</v>
      </c>
    </row>
    <row r="56" spans="1:3" x14ac:dyDescent="0.2">
      <c r="A56" s="68">
        <v>1070</v>
      </c>
      <c r="B56" s="70" t="s">
        <v>131</v>
      </c>
      <c r="C56" s="69" t="str">
        <f>CP[[#This Row],[CP]]&amp;" "&amp;CP[[#This Row],[Localité]]</f>
        <v>1070 Brussel (Anderlecht)</v>
      </c>
    </row>
    <row r="57" spans="1:3" x14ac:dyDescent="0.2">
      <c r="A57" s="68">
        <v>1070</v>
      </c>
      <c r="B57" s="70" t="s">
        <v>132</v>
      </c>
      <c r="C57" s="69" t="str">
        <f>CP[[#This Row],[CP]]&amp;" "&amp;CP[[#This Row],[Localité]]</f>
        <v>1070 Bruxelles (Anderlecht)</v>
      </c>
    </row>
    <row r="58" spans="1:3" x14ac:dyDescent="0.2">
      <c r="A58" s="68">
        <v>1080</v>
      </c>
      <c r="B58" s="70" t="s">
        <v>133</v>
      </c>
      <c r="C58" s="69" t="str">
        <f>CP[[#This Row],[CP]]&amp;" "&amp;CP[[#This Row],[Localité]]</f>
        <v>1080 Brussel (Sint-Jans-Molenbeek)</v>
      </c>
    </row>
    <row r="59" spans="1:3" x14ac:dyDescent="0.2">
      <c r="A59" s="68">
        <v>1080</v>
      </c>
      <c r="B59" s="70" t="s">
        <v>134</v>
      </c>
      <c r="C59" s="69" t="str">
        <f>CP[[#This Row],[CP]]&amp;" "&amp;CP[[#This Row],[Localité]]</f>
        <v>1080 Bruxelles (Molenbeek-Saint-Jean)</v>
      </c>
    </row>
    <row r="60" spans="1:3" x14ac:dyDescent="0.2">
      <c r="A60" s="68">
        <v>1080</v>
      </c>
      <c r="B60" s="70" t="s">
        <v>135</v>
      </c>
      <c r="C60" s="69" t="str">
        <f>CP[[#This Row],[CP]]&amp;" "&amp;CP[[#This Row],[Localité]]</f>
        <v>1080 Molenbeek-Saint-Jean</v>
      </c>
    </row>
    <row r="61" spans="1:3" x14ac:dyDescent="0.2">
      <c r="A61" s="68">
        <v>1080</v>
      </c>
      <c r="B61" s="70" t="s">
        <v>136</v>
      </c>
      <c r="C61" s="69" t="str">
        <f>CP[[#This Row],[CP]]&amp;" "&amp;CP[[#This Row],[Localité]]</f>
        <v>1080 Sint-Jans-Molenbeek</v>
      </c>
    </row>
    <row r="62" spans="1:3" x14ac:dyDescent="0.2">
      <c r="A62" s="69">
        <v>1080</v>
      </c>
      <c r="B62" s="69" t="s">
        <v>137</v>
      </c>
      <c r="C62" s="69" t="str">
        <f>CP[[#This Row],[CP]]&amp;" "&amp;CP[[#This Row],[Localité]]</f>
        <v>1080 Sint-Agatha-Berchem</v>
      </c>
    </row>
    <row r="63" spans="1:3" x14ac:dyDescent="0.2">
      <c r="A63" s="68">
        <v>1081</v>
      </c>
      <c r="B63" s="70" t="s">
        <v>138</v>
      </c>
      <c r="C63" s="69" t="str">
        <f>CP[[#This Row],[CP]]&amp;" "&amp;CP[[#This Row],[Localité]]</f>
        <v>1081 Brussel (Koekelberg)</v>
      </c>
    </row>
    <row r="64" spans="1:3" x14ac:dyDescent="0.2">
      <c r="A64" s="68">
        <v>1081</v>
      </c>
      <c r="B64" s="70" t="s">
        <v>139</v>
      </c>
      <c r="C64" s="69" t="str">
        <f>CP[[#This Row],[CP]]&amp;" "&amp;CP[[#This Row],[Localité]]</f>
        <v>1081 Bruxelles (Koekelberg)</v>
      </c>
    </row>
    <row r="65" spans="1:3" x14ac:dyDescent="0.2">
      <c r="A65" s="68">
        <v>1081</v>
      </c>
      <c r="B65" s="70" t="s">
        <v>140</v>
      </c>
      <c r="C65" s="69" t="str">
        <f>CP[[#This Row],[CP]]&amp;" "&amp;CP[[#This Row],[Localité]]</f>
        <v>1081 Koekelberg</v>
      </c>
    </row>
    <row r="66" spans="1:3" x14ac:dyDescent="0.2">
      <c r="A66" s="68">
        <v>1082</v>
      </c>
      <c r="B66" s="70" t="s">
        <v>141</v>
      </c>
      <c r="C66" s="69" t="str">
        <f>CP[[#This Row],[CP]]&amp;" "&amp;CP[[#This Row],[Localité]]</f>
        <v>1082 Berchem-Sainte-Agathe</v>
      </c>
    </row>
    <row r="67" spans="1:3" x14ac:dyDescent="0.2">
      <c r="A67" s="68">
        <v>1082</v>
      </c>
      <c r="B67" s="70" t="s">
        <v>142</v>
      </c>
      <c r="C67" s="69" t="str">
        <f>CP[[#This Row],[CP]]&amp;" "&amp;CP[[#This Row],[Localité]]</f>
        <v>1082 Brussel (Sint-Agatha-Berchem)</v>
      </c>
    </row>
    <row r="68" spans="1:3" x14ac:dyDescent="0.2">
      <c r="A68" s="68">
        <v>1082</v>
      </c>
      <c r="B68" s="70" t="s">
        <v>143</v>
      </c>
      <c r="C68" s="69" t="str">
        <f>CP[[#This Row],[CP]]&amp;" "&amp;CP[[#This Row],[Localité]]</f>
        <v>1082 Bruxelles (Berchem-Sainte-Agathe)</v>
      </c>
    </row>
    <row r="69" spans="1:3" x14ac:dyDescent="0.2">
      <c r="A69" s="68">
        <v>1082</v>
      </c>
      <c r="B69" s="70" t="s">
        <v>137</v>
      </c>
      <c r="C69" s="69" t="str">
        <f>CP[[#This Row],[CP]]&amp;" "&amp;CP[[#This Row],[Localité]]</f>
        <v>1082 Sint-Agatha-Berchem</v>
      </c>
    </row>
    <row r="70" spans="1:3" x14ac:dyDescent="0.2">
      <c r="A70" s="68">
        <v>1083</v>
      </c>
      <c r="B70" s="70" t="s">
        <v>144</v>
      </c>
      <c r="C70" s="69" t="str">
        <f>CP[[#This Row],[CP]]&amp;" "&amp;CP[[#This Row],[Localité]]</f>
        <v>1083 Brussel (Ganshoren)</v>
      </c>
    </row>
    <row r="71" spans="1:3" x14ac:dyDescent="0.2">
      <c r="A71" s="68">
        <v>1083</v>
      </c>
      <c r="B71" s="70" t="s">
        <v>145</v>
      </c>
      <c r="C71" s="69" t="str">
        <f>CP[[#This Row],[CP]]&amp;" "&amp;CP[[#This Row],[Localité]]</f>
        <v>1083 Bruxelles (Ganshoren)</v>
      </c>
    </row>
    <row r="72" spans="1:3" x14ac:dyDescent="0.2">
      <c r="A72" s="68">
        <v>1083</v>
      </c>
      <c r="B72" s="70" t="s">
        <v>146</v>
      </c>
      <c r="C72" s="69" t="str">
        <f>CP[[#This Row],[CP]]&amp;" "&amp;CP[[#This Row],[Localité]]</f>
        <v>1083 Ganshoren</v>
      </c>
    </row>
    <row r="73" spans="1:3" x14ac:dyDescent="0.2">
      <c r="A73" s="69">
        <v>1083</v>
      </c>
      <c r="B73" s="69" t="s">
        <v>80</v>
      </c>
      <c r="C73" s="69" t="str">
        <f>CP[[#This Row],[CP]]&amp;" "&amp;CP[[#This Row],[Localité]]</f>
        <v>1083 Bruxelles</v>
      </c>
    </row>
    <row r="74" spans="1:3" x14ac:dyDescent="0.2">
      <c r="A74" s="69">
        <v>1083</v>
      </c>
      <c r="B74" s="69" t="s">
        <v>79</v>
      </c>
      <c r="C74" s="69" t="str">
        <f>CP[[#This Row],[CP]]&amp;" "&amp;CP[[#This Row],[Localité]]</f>
        <v>1083 Brussel</v>
      </c>
    </row>
    <row r="75" spans="1:3" x14ac:dyDescent="0.2">
      <c r="A75" s="68">
        <v>1090</v>
      </c>
      <c r="B75" s="70" t="s">
        <v>147</v>
      </c>
      <c r="C75" s="69" t="str">
        <f>CP[[#This Row],[CP]]&amp;" "&amp;CP[[#This Row],[Localité]]</f>
        <v>1090 Brussel (Jette)</v>
      </c>
    </row>
    <row r="76" spans="1:3" x14ac:dyDescent="0.2">
      <c r="A76" s="68">
        <v>1090</v>
      </c>
      <c r="B76" s="70" t="s">
        <v>148</v>
      </c>
      <c r="C76" s="69" t="str">
        <f>CP[[#This Row],[CP]]&amp;" "&amp;CP[[#This Row],[Localité]]</f>
        <v>1090 Bruxelles (Jette)</v>
      </c>
    </row>
    <row r="77" spans="1:3" x14ac:dyDescent="0.2">
      <c r="A77" s="68">
        <v>1090</v>
      </c>
      <c r="B77" s="70" t="s">
        <v>149</v>
      </c>
      <c r="C77" s="69" t="str">
        <f>CP[[#This Row],[CP]]&amp;" "&amp;CP[[#This Row],[Localité]]</f>
        <v>1090 Jette</v>
      </c>
    </row>
    <row r="78" spans="1:3" x14ac:dyDescent="0.2">
      <c r="A78" s="68">
        <v>1100</v>
      </c>
      <c r="B78" s="70" t="s">
        <v>150</v>
      </c>
      <c r="C78" s="69" t="str">
        <f>CP[[#This Row],[CP]]&amp;" "&amp;CP[[#This Row],[Localité]]</f>
        <v>1100 Postcheque</v>
      </c>
    </row>
    <row r="79" spans="1:3" x14ac:dyDescent="0.2">
      <c r="A79" s="68">
        <v>1105</v>
      </c>
      <c r="B79" s="70" t="s">
        <v>151</v>
      </c>
      <c r="C79" s="69" t="str">
        <f>CP[[#This Row],[CP]]&amp;" "&amp;CP[[#This Row],[Localité]]</f>
        <v>1105 SOC</v>
      </c>
    </row>
    <row r="80" spans="1:3" x14ac:dyDescent="0.2">
      <c r="A80" s="68">
        <v>1110</v>
      </c>
      <c r="B80" s="70" t="s">
        <v>152</v>
      </c>
      <c r="C80" s="69" t="str">
        <f>CP[[#This Row],[CP]]&amp;" "&amp;CP[[#This Row],[Localité]]</f>
        <v>1110 NAVO - NATO</v>
      </c>
    </row>
    <row r="81" spans="1:3" x14ac:dyDescent="0.2">
      <c r="A81" s="68">
        <v>1110</v>
      </c>
      <c r="B81" s="70" t="s">
        <v>153</v>
      </c>
      <c r="C81" s="69" t="str">
        <f>CP[[#This Row],[CP]]&amp;" "&amp;CP[[#This Row],[Localité]]</f>
        <v>1110 OTAN - NATO</v>
      </c>
    </row>
    <row r="82" spans="1:3" x14ac:dyDescent="0.2">
      <c r="A82" s="68">
        <v>1120</v>
      </c>
      <c r="B82" s="70" t="s">
        <v>154</v>
      </c>
      <c r="C82" s="69" t="str">
        <f>CP[[#This Row],[CP]]&amp;" "&amp;CP[[#This Row],[Localité]]</f>
        <v>1120 Brussel (Neder-Over-Heembeek)</v>
      </c>
    </row>
    <row r="83" spans="1:3" x14ac:dyDescent="0.2">
      <c r="A83" s="68">
        <v>1120</v>
      </c>
      <c r="B83" s="70" t="s">
        <v>155</v>
      </c>
      <c r="C83" s="69" t="str">
        <f>CP[[#This Row],[CP]]&amp;" "&amp;CP[[#This Row],[Localité]]</f>
        <v>1120 Bruxelles (Neder-Over-Heembeek)</v>
      </c>
    </row>
    <row r="84" spans="1:3" x14ac:dyDescent="0.2">
      <c r="A84" s="68">
        <v>1120</v>
      </c>
      <c r="B84" s="70" t="s">
        <v>156</v>
      </c>
      <c r="C84" s="69" t="str">
        <f>CP[[#This Row],[CP]]&amp;" "&amp;CP[[#This Row],[Localité]]</f>
        <v>1120 Neder-Over-Heembeek (Bru.)</v>
      </c>
    </row>
    <row r="85" spans="1:3" x14ac:dyDescent="0.2">
      <c r="A85" s="69">
        <v>1120</v>
      </c>
      <c r="B85" s="69" t="s">
        <v>80</v>
      </c>
      <c r="C85" s="69" t="str">
        <f>CP[[#This Row],[CP]]&amp;" "&amp;CP[[#This Row],[Localité]]</f>
        <v>1120 Bruxelles</v>
      </c>
    </row>
    <row r="86" spans="1:3" x14ac:dyDescent="0.2">
      <c r="A86" s="69">
        <v>1120</v>
      </c>
      <c r="B86" s="69" t="s">
        <v>79</v>
      </c>
      <c r="C86" s="69" t="str">
        <f>CP[[#This Row],[CP]]&amp;" "&amp;CP[[#This Row],[Localité]]</f>
        <v>1120 Brussel</v>
      </c>
    </row>
    <row r="87" spans="1:3" x14ac:dyDescent="0.2">
      <c r="A87" s="69">
        <v>1120</v>
      </c>
      <c r="B87" s="69" t="s">
        <v>157</v>
      </c>
      <c r="C87" s="69" t="str">
        <f>CP[[#This Row],[CP]]&amp;" "&amp;CP[[#This Row],[Localité]]</f>
        <v>1120 Neder-over-Heembeek</v>
      </c>
    </row>
    <row r="88" spans="1:3" x14ac:dyDescent="0.2">
      <c r="A88" s="68">
        <v>1130</v>
      </c>
      <c r="B88" s="70" t="s">
        <v>158</v>
      </c>
      <c r="C88" s="69" t="str">
        <f>CP[[#This Row],[CP]]&amp;" "&amp;CP[[#This Row],[Localité]]</f>
        <v>1130 Brussel (Haren)</v>
      </c>
    </row>
    <row r="89" spans="1:3" x14ac:dyDescent="0.2">
      <c r="A89" s="68">
        <v>1130</v>
      </c>
      <c r="B89" s="70" t="s">
        <v>159</v>
      </c>
      <c r="C89" s="69" t="str">
        <f>CP[[#This Row],[CP]]&amp;" "&amp;CP[[#This Row],[Localité]]</f>
        <v>1130 Bruxelles (Haeren)</v>
      </c>
    </row>
    <row r="90" spans="1:3" x14ac:dyDescent="0.2">
      <c r="A90" s="68">
        <v>1130</v>
      </c>
      <c r="B90" s="70" t="s">
        <v>160</v>
      </c>
      <c r="C90" s="69" t="str">
        <f>CP[[#This Row],[CP]]&amp;" "&amp;CP[[#This Row],[Localité]]</f>
        <v>1130 Haren (Bruxelles)</v>
      </c>
    </row>
    <row r="91" spans="1:3" x14ac:dyDescent="0.2">
      <c r="A91" s="68">
        <v>1130</v>
      </c>
      <c r="B91" s="70" t="s">
        <v>161</v>
      </c>
      <c r="C91" s="69" t="str">
        <f>CP[[#This Row],[CP]]&amp;" "&amp;CP[[#This Row],[Localité]]</f>
        <v>1130 Haren (Brussel)</v>
      </c>
    </row>
    <row r="92" spans="1:3" x14ac:dyDescent="0.2">
      <c r="A92" s="69">
        <v>1130</v>
      </c>
      <c r="B92" s="69" t="s">
        <v>80</v>
      </c>
      <c r="C92" s="69" t="str">
        <f>CP[[#This Row],[CP]]&amp;" "&amp;CP[[#This Row],[Localité]]</f>
        <v>1130 Bruxelles</v>
      </c>
    </row>
    <row r="93" spans="1:3" x14ac:dyDescent="0.2">
      <c r="A93" s="68">
        <v>1140</v>
      </c>
      <c r="B93" s="70" t="s">
        <v>162</v>
      </c>
      <c r="C93" s="69" t="str">
        <f>CP[[#This Row],[CP]]&amp;" "&amp;CP[[#This Row],[Localité]]</f>
        <v>1140 Brussel (Evere)</v>
      </c>
    </row>
    <row r="94" spans="1:3" x14ac:dyDescent="0.2">
      <c r="A94" s="68">
        <v>1140</v>
      </c>
      <c r="B94" s="70" t="s">
        <v>163</v>
      </c>
      <c r="C94" s="69" t="str">
        <f>CP[[#This Row],[CP]]&amp;" "&amp;CP[[#This Row],[Localité]]</f>
        <v>1140 Bruxelles (Evere)</v>
      </c>
    </row>
    <row r="95" spans="1:3" x14ac:dyDescent="0.2">
      <c r="A95" s="68">
        <v>1140</v>
      </c>
      <c r="B95" s="70" t="s">
        <v>164</v>
      </c>
      <c r="C95" s="69" t="str">
        <f>CP[[#This Row],[CP]]&amp;" "&amp;CP[[#This Row],[Localité]]</f>
        <v>1140 Evere</v>
      </c>
    </row>
    <row r="96" spans="1:3" x14ac:dyDescent="0.2">
      <c r="A96" s="68">
        <v>1150</v>
      </c>
      <c r="B96" s="70" t="s">
        <v>165</v>
      </c>
      <c r="C96" s="69" t="str">
        <f>CP[[#This Row],[CP]]&amp;" "&amp;CP[[#This Row],[Localité]]</f>
        <v>1150 Brussel (Sint-Pieters-Woluwe)</v>
      </c>
    </row>
    <row r="97" spans="1:3" x14ac:dyDescent="0.2">
      <c r="A97" s="68">
        <v>1150</v>
      </c>
      <c r="B97" s="70" t="s">
        <v>166</v>
      </c>
      <c r="C97" s="69" t="str">
        <f>CP[[#This Row],[CP]]&amp;" "&amp;CP[[#This Row],[Localité]]</f>
        <v>1150 Bruxelles (Woluwe-Saint-Pierre)</v>
      </c>
    </row>
    <row r="98" spans="1:3" x14ac:dyDescent="0.2">
      <c r="A98" s="68">
        <v>1150</v>
      </c>
      <c r="B98" s="70" t="s">
        <v>167</v>
      </c>
      <c r="C98" s="69" t="str">
        <f>CP[[#This Row],[CP]]&amp;" "&amp;CP[[#This Row],[Localité]]</f>
        <v>1150 Sint-Pieters-Woluwe</v>
      </c>
    </row>
    <row r="99" spans="1:3" x14ac:dyDescent="0.2">
      <c r="A99" s="68">
        <v>1150</v>
      </c>
      <c r="B99" s="70" t="s">
        <v>168</v>
      </c>
      <c r="C99" s="69" t="str">
        <f>CP[[#This Row],[CP]]&amp;" "&amp;CP[[#This Row],[Localité]]</f>
        <v>1150 Woluwe-Saint-Pierre</v>
      </c>
    </row>
    <row r="100" spans="1:3" x14ac:dyDescent="0.2">
      <c r="A100" s="69">
        <v>1150</v>
      </c>
      <c r="B100" s="69" t="s">
        <v>169</v>
      </c>
      <c r="C100" s="69" t="str">
        <f>CP[[#This Row],[CP]]&amp;" "&amp;CP[[#This Row],[Localité]]</f>
        <v>1150 Woluwé-Saint-Pierre</v>
      </c>
    </row>
    <row r="101" spans="1:3" x14ac:dyDescent="0.2">
      <c r="A101" s="68">
        <v>1160</v>
      </c>
      <c r="B101" s="70" t="s">
        <v>170</v>
      </c>
      <c r="C101" s="69" t="str">
        <f>CP[[#This Row],[CP]]&amp;" "&amp;CP[[#This Row],[Localité]]</f>
        <v>1160 Auderghem</v>
      </c>
    </row>
    <row r="102" spans="1:3" x14ac:dyDescent="0.2">
      <c r="A102" s="68">
        <v>1160</v>
      </c>
      <c r="B102" s="70" t="s">
        <v>171</v>
      </c>
      <c r="C102" s="69" t="str">
        <f>CP[[#This Row],[CP]]&amp;" "&amp;CP[[#This Row],[Localité]]</f>
        <v>1160 Brussel (Oudergem)</v>
      </c>
    </row>
    <row r="103" spans="1:3" x14ac:dyDescent="0.2">
      <c r="A103" s="68">
        <v>1160</v>
      </c>
      <c r="B103" s="70" t="s">
        <v>172</v>
      </c>
      <c r="C103" s="69" t="str">
        <f>CP[[#This Row],[CP]]&amp;" "&amp;CP[[#This Row],[Localité]]</f>
        <v>1160 Bruxelles (Auderghem)</v>
      </c>
    </row>
    <row r="104" spans="1:3" x14ac:dyDescent="0.2">
      <c r="A104" s="68">
        <v>1160</v>
      </c>
      <c r="B104" s="70" t="s">
        <v>173</v>
      </c>
      <c r="C104" s="69" t="str">
        <f>CP[[#This Row],[CP]]&amp;" "&amp;CP[[#This Row],[Localité]]</f>
        <v>1160 Oudergem</v>
      </c>
    </row>
    <row r="105" spans="1:3" x14ac:dyDescent="0.2">
      <c r="A105" s="68">
        <v>1170</v>
      </c>
      <c r="B105" s="70" t="s">
        <v>174</v>
      </c>
      <c r="C105" s="69" t="str">
        <f>CP[[#This Row],[CP]]&amp;" "&amp;CP[[#This Row],[Localité]]</f>
        <v>1170 Brussel (Watermaal-Bosvoorde)</v>
      </c>
    </row>
    <row r="106" spans="1:3" x14ac:dyDescent="0.2">
      <c r="A106" s="68">
        <v>1170</v>
      </c>
      <c r="B106" s="70" t="s">
        <v>175</v>
      </c>
      <c r="C106" s="69" t="str">
        <f>CP[[#This Row],[CP]]&amp;" "&amp;CP[[#This Row],[Localité]]</f>
        <v>1170 Bruxelles (Watermael-Boitsfort)</v>
      </c>
    </row>
    <row r="107" spans="1:3" x14ac:dyDescent="0.2">
      <c r="A107" s="68">
        <v>1170</v>
      </c>
      <c r="B107" s="70" t="s">
        <v>176</v>
      </c>
      <c r="C107" s="69" t="str">
        <f>CP[[#This Row],[CP]]&amp;" "&amp;CP[[#This Row],[Localité]]</f>
        <v>1170 Watermaal-Bosvoorde</v>
      </c>
    </row>
    <row r="108" spans="1:3" x14ac:dyDescent="0.2">
      <c r="A108" s="68">
        <v>1170</v>
      </c>
      <c r="B108" s="70" t="s">
        <v>177</v>
      </c>
      <c r="C108" s="69" t="str">
        <f>CP[[#This Row],[CP]]&amp;" "&amp;CP[[#This Row],[Localité]]</f>
        <v>1170 Watermael-Boitsfort</v>
      </c>
    </row>
    <row r="109" spans="1:3" x14ac:dyDescent="0.2">
      <c r="A109" s="68">
        <v>1180</v>
      </c>
      <c r="B109" s="70" t="s">
        <v>178</v>
      </c>
      <c r="C109" s="69" t="str">
        <f>CP[[#This Row],[CP]]&amp;" "&amp;CP[[#This Row],[Localité]]</f>
        <v>1180 Brussel (Ukkel)</v>
      </c>
    </row>
    <row r="110" spans="1:3" x14ac:dyDescent="0.2">
      <c r="A110" s="68">
        <v>1180</v>
      </c>
      <c r="B110" s="70" t="s">
        <v>179</v>
      </c>
      <c r="C110" s="69" t="str">
        <f>CP[[#This Row],[CP]]&amp;" "&amp;CP[[#This Row],[Localité]]</f>
        <v>1180 Bruxelles (Uccle)</v>
      </c>
    </row>
    <row r="111" spans="1:3" x14ac:dyDescent="0.2">
      <c r="A111" s="68">
        <v>1180</v>
      </c>
      <c r="B111" s="70" t="s">
        <v>180</v>
      </c>
      <c r="C111" s="69" t="str">
        <f>CP[[#This Row],[CP]]&amp;" "&amp;CP[[#This Row],[Localité]]</f>
        <v>1180 Uccle</v>
      </c>
    </row>
    <row r="112" spans="1:3" x14ac:dyDescent="0.2">
      <c r="A112" s="68">
        <v>1180</v>
      </c>
      <c r="B112" s="70" t="s">
        <v>181</v>
      </c>
      <c r="C112" s="69" t="str">
        <f>CP[[#This Row],[CP]]&amp;" "&amp;CP[[#This Row],[Localité]]</f>
        <v>1180 Ukkel</v>
      </c>
    </row>
    <row r="113" spans="1:3" x14ac:dyDescent="0.2">
      <c r="A113" s="68">
        <v>1190</v>
      </c>
      <c r="B113" s="70" t="s">
        <v>182</v>
      </c>
      <c r="C113" s="69" t="str">
        <f>CP[[#This Row],[CP]]&amp;" "&amp;CP[[#This Row],[Localité]]</f>
        <v>1190 Brussel (Vorst)</v>
      </c>
    </row>
    <row r="114" spans="1:3" x14ac:dyDescent="0.2">
      <c r="A114" s="68">
        <v>1190</v>
      </c>
      <c r="B114" s="70" t="s">
        <v>183</v>
      </c>
      <c r="C114" s="69" t="str">
        <f>CP[[#This Row],[CP]]&amp;" "&amp;CP[[#This Row],[Localité]]</f>
        <v>1190 Bruxelles (Forest)</v>
      </c>
    </row>
    <row r="115" spans="1:3" x14ac:dyDescent="0.2">
      <c r="A115" s="68">
        <v>1190</v>
      </c>
      <c r="B115" s="70" t="s">
        <v>184</v>
      </c>
      <c r="C115" s="69" t="str">
        <f>CP[[#This Row],[CP]]&amp;" "&amp;CP[[#This Row],[Localité]]</f>
        <v>1190 Forest</v>
      </c>
    </row>
    <row r="116" spans="1:3" x14ac:dyDescent="0.2">
      <c r="A116" s="68">
        <v>1190</v>
      </c>
      <c r="B116" s="70" t="s">
        <v>185</v>
      </c>
      <c r="C116" s="69" t="str">
        <f>CP[[#This Row],[CP]]&amp;" "&amp;CP[[#This Row],[Localité]]</f>
        <v>1190 Vorst</v>
      </c>
    </row>
    <row r="117" spans="1:3" x14ac:dyDescent="0.2">
      <c r="A117" s="68">
        <v>1200</v>
      </c>
      <c r="B117" s="70" t="s">
        <v>186</v>
      </c>
      <c r="C117" s="69" t="str">
        <f>CP[[#This Row],[CP]]&amp;" "&amp;CP[[#This Row],[Localité]]</f>
        <v>1200 Brussel (Sint-Lambrechts-Woluwe)</v>
      </c>
    </row>
    <row r="118" spans="1:3" x14ac:dyDescent="0.2">
      <c r="A118" s="68">
        <v>1200</v>
      </c>
      <c r="B118" s="70" t="s">
        <v>187</v>
      </c>
      <c r="C118" s="69" t="str">
        <f>CP[[#This Row],[CP]]&amp;" "&amp;CP[[#This Row],[Localité]]</f>
        <v>1200 Bruxelles (Woluwe-Saint-Lambert)</v>
      </c>
    </row>
    <row r="119" spans="1:3" x14ac:dyDescent="0.2">
      <c r="A119" s="68">
        <v>1200</v>
      </c>
      <c r="B119" s="70" t="s">
        <v>188</v>
      </c>
      <c r="C119" s="69" t="str">
        <f>CP[[#This Row],[CP]]&amp;" "&amp;CP[[#This Row],[Localité]]</f>
        <v>1200 Sint-Lambrechts-Woluwe</v>
      </c>
    </row>
    <row r="120" spans="1:3" x14ac:dyDescent="0.2">
      <c r="A120" s="68">
        <v>1200</v>
      </c>
      <c r="B120" s="70" t="s">
        <v>189</v>
      </c>
      <c r="C120" s="69" t="str">
        <f>CP[[#This Row],[CP]]&amp;" "&amp;CP[[#This Row],[Localité]]</f>
        <v>1200 Woluwe-Saint-Lambert</v>
      </c>
    </row>
    <row r="121" spans="1:3" x14ac:dyDescent="0.2">
      <c r="A121" s="69">
        <v>1200</v>
      </c>
      <c r="B121" s="69" t="s">
        <v>190</v>
      </c>
      <c r="C121" s="69" t="str">
        <f>CP[[#This Row],[CP]]&amp;" "&amp;CP[[#This Row],[Localité]]</f>
        <v>1200 Woluwé-Saint-Lambert</v>
      </c>
    </row>
    <row r="122" spans="1:3" x14ac:dyDescent="0.2">
      <c r="A122" s="68">
        <v>1201</v>
      </c>
      <c r="B122" s="70" t="s">
        <v>191</v>
      </c>
      <c r="C122" s="69" t="str">
        <f>CP[[#This Row],[CP]]&amp;" "&amp;CP[[#This Row],[Localité]]</f>
        <v>1201 R.T.L. - T.V.I.</v>
      </c>
    </row>
    <row r="123" spans="1:3" x14ac:dyDescent="0.2">
      <c r="A123" s="68">
        <v>1210</v>
      </c>
      <c r="B123" s="70" t="s">
        <v>192</v>
      </c>
      <c r="C123" s="69" t="str">
        <f>CP[[#This Row],[CP]]&amp;" "&amp;CP[[#This Row],[Localité]]</f>
        <v>1210 Brussel (Sint-Joost-ten-Node)</v>
      </c>
    </row>
    <row r="124" spans="1:3" x14ac:dyDescent="0.2">
      <c r="A124" s="68">
        <v>1210</v>
      </c>
      <c r="B124" s="70" t="s">
        <v>193</v>
      </c>
      <c r="C124" s="69" t="str">
        <f>CP[[#This Row],[CP]]&amp;" "&amp;CP[[#This Row],[Localité]]</f>
        <v>1210 Bruxelles (Saint-Josse-ten-Noode)</v>
      </c>
    </row>
    <row r="125" spans="1:3" x14ac:dyDescent="0.2">
      <c r="A125" s="68">
        <v>1210</v>
      </c>
      <c r="B125" s="70" t="s">
        <v>194</v>
      </c>
      <c r="C125" s="69" t="str">
        <f>CP[[#This Row],[CP]]&amp;" "&amp;CP[[#This Row],[Localité]]</f>
        <v>1210 Saint-Josse-ten-Noode</v>
      </c>
    </row>
    <row r="126" spans="1:3" x14ac:dyDescent="0.2">
      <c r="A126" s="68">
        <v>1210</v>
      </c>
      <c r="B126" s="70" t="s">
        <v>195</v>
      </c>
      <c r="C126" s="69" t="str">
        <f>CP[[#This Row],[CP]]&amp;" "&amp;CP[[#This Row],[Localité]]</f>
        <v>1210 Sint-Joost-ten-Node</v>
      </c>
    </row>
    <row r="127" spans="1:3" x14ac:dyDescent="0.2">
      <c r="A127" s="69">
        <v>1210</v>
      </c>
      <c r="B127" s="69" t="s">
        <v>80</v>
      </c>
      <c r="C127" s="69" t="str">
        <f>CP[[#This Row],[CP]]&amp;" "&amp;CP[[#This Row],[Localité]]</f>
        <v>1210 Bruxelles</v>
      </c>
    </row>
    <row r="128" spans="1:3" x14ac:dyDescent="0.2">
      <c r="A128" s="68">
        <v>1212</v>
      </c>
      <c r="B128" s="70" t="s">
        <v>196</v>
      </c>
      <c r="C128" s="69" t="str">
        <f>CP[[#This Row],[CP]]&amp;" "&amp;CP[[#This Row],[Localité]]</f>
        <v>1212 FOD Mobiliteit</v>
      </c>
    </row>
    <row r="129" spans="1:3" x14ac:dyDescent="0.2">
      <c r="A129" s="68">
        <v>1212</v>
      </c>
      <c r="B129" s="70" t="s">
        <v>197</v>
      </c>
      <c r="C129" s="69" t="str">
        <f>CP[[#This Row],[CP]]&amp;" "&amp;CP[[#This Row],[Localité]]</f>
        <v>1212 SPF Mobilité</v>
      </c>
    </row>
    <row r="130" spans="1:3" x14ac:dyDescent="0.2">
      <c r="A130" s="68">
        <v>1300</v>
      </c>
      <c r="B130" s="70" t="s">
        <v>198</v>
      </c>
      <c r="C130" s="69" t="str">
        <f>CP[[#This Row],[CP]]&amp;" "&amp;CP[[#This Row],[Localité]]</f>
        <v>1300 Limal</v>
      </c>
    </row>
    <row r="131" spans="1:3" x14ac:dyDescent="0.2">
      <c r="A131" s="68">
        <v>1300</v>
      </c>
      <c r="B131" s="70" t="s">
        <v>199</v>
      </c>
      <c r="C131" s="69" t="str">
        <f>CP[[#This Row],[CP]]&amp;" "&amp;CP[[#This Row],[Localité]]</f>
        <v>1300 Wavre</v>
      </c>
    </row>
    <row r="132" spans="1:3" x14ac:dyDescent="0.2">
      <c r="A132" s="68">
        <v>1301</v>
      </c>
      <c r="B132" s="70" t="s">
        <v>200</v>
      </c>
      <c r="C132" s="69" t="str">
        <f>CP[[#This Row],[CP]]&amp;" "&amp;CP[[#This Row],[Localité]]</f>
        <v>1301 Bierges</v>
      </c>
    </row>
    <row r="133" spans="1:3" x14ac:dyDescent="0.2">
      <c r="A133" s="68">
        <v>1310</v>
      </c>
      <c r="B133" s="70" t="s">
        <v>201</v>
      </c>
      <c r="C133" s="69" t="str">
        <f>CP[[#This Row],[CP]]&amp;" "&amp;CP[[#This Row],[Localité]]</f>
        <v>1310 La Hulpe</v>
      </c>
    </row>
    <row r="134" spans="1:3" x14ac:dyDescent="0.2">
      <c r="A134" s="68">
        <v>1315</v>
      </c>
      <c r="B134" s="70" t="s">
        <v>202</v>
      </c>
      <c r="C134" s="69" t="str">
        <f>CP[[#This Row],[CP]]&amp;" "&amp;CP[[#This Row],[Localité]]</f>
        <v>1315 Glimes</v>
      </c>
    </row>
    <row r="135" spans="1:3" x14ac:dyDescent="0.2">
      <c r="A135" s="68">
        <v>1315</v>
      </c>
      <c r="B135" s="70" t="s">
        <v>203</v>
      </c>
      <c r="C135" s="69" t="str">
        <f>CP[[#This Row],[CP]]&amp;" "&amp;CP[[#This Row],[Localité]]</f>
        <v>1315 Incourt</v>
      </c>
    </row>
    <row r="136" spans="1:3" x14ac:dyDescent="0.2">
      <c r="A136" s="68">
        <v>1315</v>
      </c>
      <c r="B136" s="70" t="s">
        <v>204</v>
      </c>
      <c r="C136" s="69" t="str">
        <f>CP[[#This Row],[CP]]&amp;" "&amp;CP[[#This Row],[Localité]]</f>
        <v>1315 Opprebais</v>
      </c>
    </row>
    <row r="137" spans="1:3" x14ac:dyDescent="0.2">
      <c r="A137" s="68">
        <v>1315</v>
      </c>
      <c r="B137" s="70" t="s">
        <v>205</v>
      </c>
      <c r="C137" s="69" t="str">
        <f>CP[[#This Row],[CP]]&amp;" "&amp;CP[[#This Row],[Localité]]</f>
        <v>1315 Piètrebais</v>
      </c>
    </row>
    <row r="138" spans="1:3" x14ac:dyDescent="0.2">
      <c r="A138" s="68">
        <v>1315</v>
      </c>
      <c r="B138" s="70" t="s">
        <v>206</v>
      </c>
      <c r="C138" s="69" t="str">
        <f>CP[[#This Row],[CP]]&amp;" "&amp;CP[[#This Row],[Localité]]</f>
        <v>1315 Roux-Miroir</v>
      </c>
    </row>
    <row r="139" spans="1:3" x14ac:dyDescent="0.2">
      <c r="A139" s="68">
        <v>1320</v>
      </c>
      <c r="B139" s="70" t="s">
        <v>207</v>
      </c>
      <c r="C139" s="69" t="str">
        <f>CP[[#This Row],[CP]]&amp;" "&amp;CP[[#This Row],[Localité]]</f>
        <v>1320 Beauvechain</v>
      </c>
    </row>
    <row r="140" spans="1:3" x14ac:dyDescent="0.2">
      <c r="A140" s="68">
        <v>1320</v>
      </c>
      <c r="B140" s="70" t="s">
        <v>208</v>
      </c>
      <c r="C140" s="69" t="str">
        <f>CP[[#This Row],[CP]]&amp;" "&amp;CP[[#This Row],[Localité]]</f>
        <v>1320 Hamme-Mille</v>
      </c>
    </row>
    <row r="141" spans="1:3" x14ac:dyDescent="0.2">
      <c r="A141" s="68">
        <v>1320</v>
      </c>
      <c r="B141" s="70" t="s">
        <v>209</v>
      </c>
      <c r="C141" s="69" t="str">
        <f>CP[[#This Row],[CP]]&amp;" "&amp;CP[[#This Row],[Localité]]</f>
        <v>1320 lEcluse</v>
      </c>
    </row>
    <row r="142" spans="1:3" x14ac:dyDescent="0.2">
      <c r="A142" s="68">
        <v>1320</v>
      </c>
      <c r="B142" s="70" t="s">
        <v>210</v>
      </c>
      <c r="C142" s="69" t="str">
        <f>CP[[#This Row],[CP]]&amp;" "&amp;CP[[#This Row],[Localité]]</f>
        <v>1320 Nodebais</v>
      </c>
    </row>
    <row r="143" spans="1:3" x14ac:dyDescent="0.2">
      <c r="A143" s="68">
        <v>1320</v>
      </c>
      <c r="B143" s="70" t="s">
        <v>211</v>
      </c>
      <c r="C143" s="69" t="str">
        <f>CP[[#This Row],[CP]]&amp;" "&amp;CP[[#This Row],[Localité]]</f>
        <v>1320 Tourinnes-la-Grosse</v>
      </c>
    </row>
    <row r="144" spans="1:3" x14ac:dyDescent="0.2">
      <c r="A144" s="69">
        <v>1320</v>
      </c>
      <c r="B144" s="69" t="s">
        <v>212</v>
      </c>
      <c r="C144" s="69" t="str">
        <f>CP[[#This Row],[CP]]&amp;" "&amp;CP[[#This Row],[Localité]]</f>
        <v>1320 L'Ecluse</v>
      </c>
    </row>
    <row r="145" spans="1:3" x14ac:dyDescent="0.2">
      <c r="A145" s="68">
        <v>1325</v>
      </c>
      <c r="B145" s="70" t="s">
        <v>213</v>
      </c>
      <c r="C145" s="69" t="str">
        <f>CP[[#This Row],[CP]]&amp;" "&amp;CP[[#This Row],[Localité]]</f>
        <v>1325 Bonlez</v>
      </c>
    </row>
    <row r="146" spans="1:3" x14ac:dyDescent="0.2">
      <c r="A146" s="68">
        <v>1325</v>
      </c>
      <c r="B146" s="70" t="s">
        <v>214</v>
      </c>
      <c r="C146" s="69" t="str">
        <f>CP[[#This Row],[CP]]&amp;" "&amp;CP[[#This Row],[Localité]]</f>
        <v>1325 Chaumont-Gistoux</v>
      </c>
    </row>
    <row r="147" spans="1:3" x14ac:dyDescent="0.2">
      <c r="A147" s="68">
        <v>1325</v>
      </c>
      <c r="B147" s="70" t="s">
        <v>215</v>
      </c>
      <c r="C147" s="69" t="str">
        <f>CP[[#This Row],[CP]]&amp;" "&amp;CP[[#This Row],[Localité]]</f>
        <v>1325 Corroy-le-Grand</v>
      </c>
    </row>
    <row r="148" spans="1:3" x14ac:dyDescent="0.2">
      <c r="A148" s="68">
        <v>1325</v>
      </c>
      <c r="B148" s="70" t="s">
        <v>216</v>
      </c>
      <c r="C148" s="69" t="str">
        <f>CP[[#This Row],[CP]]&amp;" "&amp;CP[[#This Row],[Localité]]</f>
        <v>1325 Dion-Valmont</v>
      </c>
    </row>
    <row r="149" spans="1:3" x14ac:dyDescent="0.2">
      <c r="A149" s="68">
        <v>1325</v>
      </c>
      <c r="B149" s="70" t="s">
        <v>217</v>
      </c>
      <c r="C149" s="69" t="str">
        <f>CP[[#This Row],[CP]]&amp;" "&amp;CP[[#This Row],[Localité]]</f>
        <v>1325 Longueville</v>
      </c>
    </row>
    <row r="150" spans="1:3" x14ac:dyDescent="0.2">
      <c r="A150" s="68">
        <v>1330</v>
      </c>
      <c r="B150" s="70" t="s">
        <v>218</v>
      </c>
      <c r="C150" s="69" t="str">
        <f>CP[[#This Row],[CP]]&amp;" "&amp;CP[[#This Row],[Localité]]</f>
        <v>1330 Rixensart</v>
      </c>
    </row>
    <row r="151" spans="1:3" x14ac:dyDescent="0.2">
      <c r="A151" s="69">
        <v>1330</v>
      </c>
      <c r="B151" s="69" t="s">
        <v>219</v>
      </c>
      <c r="C151" s="69" t="str">
        <f>CP[[#This Row],[CP]]&amp;" "&amp;CP[[#This Row],[Localité]]</f>
        <v>1330 Genval</v>
      </c>
    </row>
    <row r="152" spans="1:3" x14ac:dyDescent="0.2">
      <c r="A152" s="68">
        <v>1331</v>
      </c>
      <c r="B152" s="70" t="s">
        <v>220</v>
      </c>
      <c r="C152" s="69" t="str">
        <f>CP[[#This Row],[CP]]&amp;" "&amp;CP[[#This Row],[Localité]]</f>
        <v>1331 Rosières</v>
      </c>
    </row>
    <row r="153" spans="1:3" x14ac:dyDescent="0.2">
      <c r="A153" s="68">
        <v>1332</v>
      </c>
      <c r="B153" s="70" t="s">
        <v>219</v>
      </c>
      <c r="C153" s="69" t="str">
        <f>CP[[#This Row],[CP]]&amp;" "&amp;CP[[#This Row],[Localité]]</f>
        <v>1332 Genval</v>
      </c>
    </row>
    <row r="154" spans="1:3" x14ac:dyDescent="0.2">
      <c r="A154" s="68">
        <v>1340</v>
      </c>
      <c r="B154" s="70" t="s">
        <v>221</v>
      </c>
      <c r="C154" s="69" t="str">
        <f>CP[[#This Row],[CP]]&amp;" "&amp;CP[[#This Row],[Localité]]</f>
        <v>1340 Ottignies</v>
      </c>
    </row>
    <row r="155" spans="1:3" x14ac:dyDescent="0.2">
      <c r="A155" s="68">
        <v>1340</v>
      </c>
      <c r="B155" s="70" t="s">
        <v>222</v>
      </c>
      <c r="C155" s="69" t="str">
        <f>CP[[#This Row],[CP]]&amp;" "&amp;CP[[#This Row],[Localité]]</f>
        <v>1340 Ottignies-Louvain-la-Neuve</v>
      </c>
    </row>
    <row r="156" spans="1:3" x14ac:dyDescent="0.2">
      <c r="A156" s="68">
        <v>1341</v>
      </c>
      <c r="B156" s="70" t="s">
        <v>223</v>
      </c>
      <c r="C156" s="69" t="str">
        <f>CP[[#This Row],[CP]]&amp;" "&amp;CP[[#This Row],[Localité]]</f>
        <v>1341 Céroux-Mousty</v>
      </c>
    </row>
    <row r="157" spans="1:3" x14ac:dyDescent="0.2">
      <c r="A157" s="68">
        <v>1342</v>
      </c>
      <c r="B157" s="70" t="s">
        <v>224</v>
      </c>
      <c r="C157" s="69" t="str">
        <f>CP[[#This Row],[CP]]&amp;" "&amp;CP[[#This Row],[Localité]]</f>
        <v>1342 Limelette</v>
      </c>
    </row>
    <row r="158" spans="1:3" x14ac:dyDescent="0.2">
      <c r="A158" s="68">
        <v>1348</v>
      </c>
      <c r="B158" s="70" t="s">
        <v>225</v>
      </c>
      <c r="C158" s="69" t="str">
        <f>CP[[#This Row],[CP]]&amp;" "&amp;CP[[#This Row],[Localité]]</f>
        <v>1348 Louvain-la-Neuve</v>
      </c>
    </row>
    <row r="159" spans="1:3" x14ac:dyDescent="0.2">
      <c r="A159" s="68">
        <v>1350</v>
      </c>
      <c r="B159" s="70" t="s">
        <v>226</v>
      </c>
      <c r="C159" s="69" t="str">
        <f>CP[[#This Row],[CP]]&amp;" "&amp;CP[[#This Row],[Localité]]</f>
        <v>1350 Enines</v>
      </c>
    </row>
    <row r="160" spans="1:3" x14ac:dyDescent="0.2">
      <c r="A160" s="68">
        <v>1350</v>
      </c>
      <c r="B160" s="70" t="s">
        <v>227</v>
      </c>
      <c r="C160" s="69" t="str">
        <f>CP[[#This Row],[CP]]&amp;" "&amp;CP[[#This Row],[Localité]]</f>
        <v>1350 Folx-les-Caves</v>
      </c>
    </row>
    <row r="161" spans="1:3" x14ac:dyDescent="0.2">
      <c r="A161" s="68">
        <v>1350</v>
      </c>
      <c r="B161" s="70" t="s">
        <v>228</v>
      </c>
      <c r="C161" s="69" t="str">
        <f>CP[[#This Row],[CP]]&amp;" "&amp;CP[[#This Row],[Localité]]</f>
        <v>1350 Jandrain-Jandrenouille</v>
      </c>
    </row>
    <row r="162" spans="1:3" x14ac:dyDescent="0.2">
      <c r="A162" s="68">
        <v>1350</v>
      </c>
      <c r="B162" s="70" t="s">
        <v>229</v>
      </c>
      <c r="C162" s="69" t="str">
        <f>CP[[#This Row],[CP]]&amp;" "&amp;CP[[#This Row],[Localité]]</f>
        <v>1350 Jauche</v>
      </c>
    </row>
    <row r="163" spans="1:3" x14ac:dyDescent="0.2">
      <c r="A163" s="68">
        <v>1350</v>
      </c>
      <c r="B163" s="70" t="s">
        <v>230</v>
      </c>
      <c r="C163" s="69" t="str">
        <f>CP[[#This Row],[CP]]&amp;" "&amp;CP[[#This Row],[Localité]]</f>
        <v>1350 Marilles</v>
      </c>
    </row>
    <row r="164" spans="1:3" x14ac:dyDescent="0.2">
      <c r="A164" s="68">
        <v>1350</v>
      </c>
      <c r="B164" s="70" t="s">
        <v>231</v>
      </c>
      <c r="C164" s="69" t="str">
        <f>CP[[#This Row],[CP]]&amp;" "&amp;CP[[#This Row],[Localité]]</f>
        <v>1350 Noduwez</v>
      </c>
    </row>
    <row r="165" spans="1:3" x14ac:dyDescent="0.2">
      <c r="A165" s="68">
        <v>1350</v>
      </c>
      <c r="B165" s="70" t="s">
        <v>232</v>
      </c>
      <c r="C165" s="69" t="str">
        <f>CP[[#This Row],[CP]]&amp;" "&amp;CP[[#This Row],[Localité]]</f>
        <v>1350 Orp-Jauche</v>
      </c>
    </row>
    <row r="166" spans="1:3" x14ac:dyDescent="0.2">
      <c r="A166" s="68">
        <v>1350</v>
      </c>
      <c r="B166" s="70" t="s">
        <v>233</v>
      </c>
      <c r="C166" s="69" t="str">
        <f>CP[[#This Row],[CP]]&amp;" "&amp;CP[[#This Row],[Localité]]</f>
        <v>1350 Orp-le-Grand</v>
      </c>
    </row>
    <row r="167" spans="1:3" x14ac:dyDescent="0.2">
      <c r="A167" s="68">
        <v>1357</v>
      </c>
      <c r="B167" s="70" t="s">
        <v>234</v>
      </c>
      <c r="C167" s="69" t="str">
        <f>CP[[#This Row],[CP]]&amp;" "&amp;CP[[#This Row],[Localité]]</f>
        <v>1357 Hélécine</v>
      </c>
    </row>
    <row r="168" spans="1:3" x14ac:dyDescent="0.2">
      <c r="A168" s="68">
        <v>1357</v>
      </c>
      <c r="B168" s="70" t="s">
        <v>235</v>
      </c>
      <c r="C168" s="69" t="str">
        <f>CP[[#This Row],[CP]]&amp;" "&amp;CP[[#This Row],[Localité]]</f>
        <v>1357 Linsmeau</v>
      </c>
    </row>
    <row r="169" spans="1:3" x14ac:dyDescent="0.2">
      <c r="A169" s="68">
        <v>1357</v>
      </c>
      <c r="B169" s="70" t="s">
        <v>236</v>
      </c>
      <c r="C169" s="69" t="str">
        <f>CP[[#This Row],[CP]]&amp;" "&amp;CP[[#This Row],[Localité]]</f>
        <v>1357 Neerheylissem</v>
      </c>
    </row>
    <row r="170" spans="1:3" x14ac:dyDescent="0.2">
      <c r="A170" s="68">
        <v>1357</v>
      </c>
      <c r="B170" s="70" t="s">
        <v>237</v>
      </c>
      <c r="C170" s="69" t="str">
        <f>CP[[#This Row],[CP]]&amp;" "&amp;CP[[#This Row],[Localité]]</f>
        <v>1357 Opheylissem</v>
      </c>
    </row>
    <row r="171" spans="1:3" x14ac:dyDescent="0.2">
      <c r="A171" s="68">
        <v>1360</v>
      </c>
      <c r="B171" s="70" t="s">
        <v>238</v>
      </c>
      <c r="C171" s="69" t="str">
        <f>CP[[#This Row],[CP]]&amp;" "&amp;CP[[#This Row],[Localité]]</f>
        <v>1360 Malèves-Sainte-Marie-Wastines</v>
      </c>
    </row>
    <row r="172" spans="1:3" x14ac:dyDescent="0.2">
      <c r="A172" s="68">
        <v>1360</v>
      </c>
      <c r="B172" s="70" t="s">
        <v>239</v>
      </c>
      <c r="C172" s="69" t="str">
        <f>CP[[#This Row],[CP]]&amp;" "&amp;CP[[#This Row],[Localité]]</f>
        <v>1360 Orbais</v>
      </c>
    </row>
    <row r="173" spans="1:3" x14ac:dyDescent="0.2">
      <c r="A173" s="68">
        <v>1360</v>
      </c>
      <c r="B173" s="70" t="s">
        <v>240</v>
      </c>
      <c r="C173" s="69" t="str">
        <f>CP[[#This Row],[CP]]&amp;" "&amp;CP[[#This Row],[Localité]]</f>
        <v>1360 Perwez</v>
      </c>
    </row>
    <row r="174" spans="1:3" x14ac:dyDescent="0.2">
      <c r="A174" s="68">
        <v>1360</v>
      </c>
      <c r="B174" s="70" t="s">
        <v>241</v>
      </c>
      <c r="C174" s="69" t="str">
        <f>CP[[#This Row],[CP]]&amp;" "&amp;CP[[#This Row],[Localité]]</f>
        <v>1360 Thorembais-les-Béguines</v>
      </c>
    </row>
    <row r="175" spans="1:3" x14ac:dyDescent="0.2">
      <c r="A175" s="68">
        <v>1360</v>
      </c>
      <c r="B175" s="70" t="s">
        <v>242</v>
      </c>
      <c r="C175" s="69" t="str">
        <f>CP[[#This Row],[CP]]&amp;" "&amp;CP[[#This Row],[Localité]]</f>
        <v>1360 Thorembais-Saint-Trond</v>
      </c>
    </row>
    <row r="176" spans="1:3" x14ac:dyDescent="0.2">
      <c r="A176" s="69">
        <v>1360</v>
      </c>
      <c r="B176" s="69" t="s">
        <v>243</v>
      </c>
      <c r="C176" s="69" t="str">
        <f>CP[[#This Row],[CP]]&amp;" "&amp;CP[[#This Row],[Localité]]</f>
        <v>1360 Malèves-Ste-Marie-Wastines</v>
      </c>
    </row>
    <row r="177" spans="1:3" x14ac:dyDescent="0.2">
      <c r="A177" s="68">
        <v>1367</v>
      </c>
      <c r="B177" s="70" t="s">
        <v>244</v>
      </c>
      <c r="C177" s="69" t="str">
        <f>CP[[#This Row],[CP]]&amp;" "&amp;CP[[#This Row],[Localité]]</f>
        <v>1367 Autre-Eglise</v>
      </c>
    </row>
    <row r="178" spans="1:3" x14ac:dyDescent="0.2">
      <c r="A178" s="68">
        <v>1367</v>
      </c>
      <c r="B178" s="70" t="s">
        <v>245</v>
      </c>
      <c r="C178" s="69" t="str">
        <f>CP[[#This Row],[CP]]&amp;" "&amp;CP[[#This Row],[Localité]]</f>
        <v>1367 Bomal (Bt.)</v>
      </c>
    </row>
    <row r="179" spans="1:3" x14ac:dyDescent="0.2">
      <c r="A179" s="68">
        <v>1367</v>
      </c>
      <c r="B179" s="70" t="s">
        <v>246</v>
      </c>
      <c r="C179" s="69" t="str">
        <f>CP[[#This Row],[CP]]&amp;" "&amp;CP[[#This Row],[Localité]]</f>
        <v>1367 Geest-Gérompont-Petit-Rosière</v>
      </c>
    </row>
    <row r="180" spans="1:3" x14ac:dyDescent="0.2">
      <c r="A180" s="68">
        <v>1367</v>
      </c>
      <c r="B180" s="70" t="s">
        <v>247</v>
      </c>
      <c r="C180" s="69" t="str">
        <f>CP[[#This Row],[CP]]&amp;" "&amp;CP[[#This Row],[Localité]]</f>
        <v>1367 Gérompont</v>
      </c>
    </row>
    <row r="181" spans="1:3" x14ac:dyDescent="0.2">
      <c r="A181" s="68">
        <v>1367</v>
      </c>
      <c r="B181" s="70" t="s">
        <v>248</v>
      </c>
      <c r="C181" s="69" t="str">
        <f>CP[[#This Row],[CP]]&amp;" "&amp;CP[[#This Row],[Localité]]</f>
        <v>1367 Grand-Rosière-Hottomont</v>
      </c>
    </row>
    <row r="182" spans="1:3" x14ac:dyDescent="0.2">
      <c r="A182" s="68">
        <v>1367</v>
      </c>
      <c r="B182" s="70" t="s">
        <v>249</v>
      </c>
      <c r="C182" s="69" t="str">
        <f>CP[[#This Row],[CP]]&amp;" "&amp;CP[[#This Row],[Localité]]</f>
        <v>1367 Huppaye</v>
      </c>
    </row>
    <row r="183" spans="1:3" x14ac:dyDescent="0.2">
      <c r="A183" s="68">
        <v>1367</v>
      </c>
      <c r="B183" s="70" t="s">
        <v>250</v>
      </c>
      <c r="C183" s="69" t="str">
        <f>CP[[#This Row],[CP]]&amp;" "&amp;CP[[#This Row],[Localité]]</f>
        <v>1367 Mont-Saint-André</v>
      </c>
    </row>
    <row r="184" spans="1:3" x14ac:dyDescent="0.2">
      <c r="A184" s="68">
        <v>1367</v>
      </c>
      <c r="B184" s="70" t="s">
        <v>251</v>
      </c>
      <c r="C184" s="69" t="str">
        <f>CP[[#This Row],[CP]]&amp;" "&amp;CP[[#This Row],[Localité]]</f>
        <v>1367 Ramillies</v>
      </c>
    </row>
    <row r="185" spans="1:3" x14ac:dyDescent="0.2">
      <c r="A185" s="69">
        <v>1367</v>
      </c>
      <c r="B185" s="69" t="s">
        <v>252</v>
      </c>
      <c r="C185" s="69" t="str">
        <f>CP[[#This Row],[CP]]&amp;" "&amp;CP[[#This Row],[Localité]]</f>
        <v>1367 Bomal</v>
      </c>
    </row>
    <row r="186" spans="1:3" x14ac:dyDescent="0.2">
      <c r="A186" s="69">
        <v>1367</v>
      </c>
      <c r="B186" s="69" t="s">
        <v>253</v>
      </c>
      <c r="C186" s="69" t="str">
        <f>CP[[#This Row],[CP]]&amp;" "&amp;CP[[#This Row],[Localité]]</f>
        <v>1367 Geest-Gérompont-Pt-Rosière</v>
      </c>
    </row>
    <row r="187" spans="1:3" x14ac:dyDescent="0.2">
      <c r="A187" s="68">
        <v>1370</v>
      </c>
      <c r="B187" s="70" t="s">
        <v>254</v>
      </c>
      <c r="C187" s="69" t="str">
        <f>CP[[#This Row],[CP]]&amp;" "&amp;CP[[#This Row],[Localité]]</f>
        <v>1370 Dongelberg</v>
      </c>
    </row>
    <row r="188" spans="1:3" x14ac:dyDescent="0.2">
      <c r="A188" s="68">
        <v>1370</v>
      </c>
      <c r="B188" s="70" t="s">
        <v>255</v>
      </c>
      <c r="C188" s="69" t="str">
        <f>CP[[#This Row],[CP]]&amp;" "&amp;CP[[#This Row],[Localité]]</f>
        <v>1370 Jauchelette</v>
      </c>
    </row>
    <row r="189" spans="1:3" x14ac:dyDescent="0.2">
      <c r="A189" s="68">
        <v>1370</v>
      </c>
      <c r="B189" s="70" t="s">
        <v>256</v>
      </c>
      <c r="C189" s="69" t="str">
        <f>CP[[#This Row],[CP]]&amp;" "&amp;CP[[#This Row],[Localité]]</f>
        <v>1370 Jodoigne</v>
      </c>
    </row>
    <row r="190" spans="1:3" x14ac:dyDescent="0.2">
      <c r="A190" s="68">
        <v>1370</v>
      </c>
      <c r="B190" s="70" t="s">
        <v>257</v>
      </c>
      <c r="C190" s="69" t="str">
        <f>CP[[#This Row],[CP]]&amp;" "&amp;CP[[#This Row],[Localité]]</f>
        <v>1370 Jodoigne-Souveraine</v>
      </c>
    </row>
    <row r="191" spans="1:3" x14ac:dyDescent="0.2">
      <c r="A191" s="68">
        <v>1370</v>
      </c>
      <c r="B191" s="70" t="s">
        <v>258</v>
      </c>
      <c r="C191" s="69" t="str">
        <f>CP[[#This Row],[CP]]&amp;" "&amp;CP[[#This Row],[Localité]]</f>
        <v>1370 Lathuy</v>
      </c>
    </row>
    <row r="192" spans="1:3" x14ac:dyDescent="0.2">
      <c r="A192" s="68">
        <v>1370</v>
      </c>
      <c r="B192" s="70" t="s">
        <v>259</v>
      </c>
      <c r="C192" s="69" t="str">
        <f>CP[[#This Row],[CP]]&amp;" "&amp;CP[[#This Row],[Localité]]</f>
        <v>1370 Mélin</v>
      </c>
    </row>
    <row r="193" spans="1:3" x14ac:dyDescent="0.2">
      <c r="A193" s="68">
        <v>1370</v>
      </c>
      <c r="B193" s="70" t="s">
        <v>260</v>
      </c>
      <c r="C193" s="69" t="str">
        <f>CP[[#This Row],[CP]]&amp;" "&amp;CP[[#This Row],[Localité]]</f>
        <v>1370 Piétrain</v>
      </c>
    </row>
    <row r="194" spans="1:3" x14ac:dyDescent="0.2">
      <c r="A194" s="68">
        <v>1370</v>
      </c>
      <c r="B194" s="70" t="s">
        <v>261</v>
      </c>
      <c r="C194" s="69" t="str">
        <f>CP[[#This Row],[CP]]&amp;" "&amp;CP[[#This Row],[Localité]]</f>
        <v>1370 Saint-Jean-Geest</v>
      </c>
    </row>
    <row r="195" spans="1:3" x14ac:dyDescent="0.2">
      <c r="A195" s="68">
        <v>1370</v>
      </c>
      <c r="B195" s="70" t="s">
        <v>262</v>
      </c>
      <c r="C195" s="69" t="str">
        <f>CP[[#This Row],[CP]]&amp;" "&amp;CP[[#This Row],[Localité]]</f>
        <v>1370 Saint-Remy-Geest</v>
      </c>
    </row>
    <row r="196" spans="1:3" x14ac:dyDescent="0.2">
      <c r="A196" s="68">
        <v>1370</v>
      </c>
      <c r="B196" s="70" t="s">
        <v>263</v>
      </c>
      <c r="C196" s="69" t="str">
        <f>CP[[#This Row],[CP]]&amp;" "&amp;CP[[#This Row],[Localité]]</f>
        <v>1370 Zétrud-Lumay</v>
      </c>
    </row>
    <row r="197" spans="1:3" x14ac:dyDescent="0.2">
      <c r="A197" s="68">
        <v>1380</v>
      </c>
      <c r="B197" s="70" t="s">
        <v>264</v>
      </c>
      <c r="C197" s="69" t="str">
        <f>CP[[#This Row],[CP]]&amp;" "&amp;CP[[#This Row],[Localité]]</f>
        <v>1380 Couture-Saint-Germain</v>
      </c>
    </row>
    <row r="198" spans="1:3" x14ac:dyDescent="0.2">
      <c r="A198" s="68">
        <v>1380</v>
      </c>
      <c r="B198" s="70" t="s">
        <v>265</v>
      </c>
      <c r="C198" s="69" t="str">
        <f>CP[[#This Row],[CP]]&amp;" "&amp;CP[[#This Row],[Localité]]</f>
        <v>1380 Lasne</v>
      </c>
    </row>
    <row r="199" spans="1:3" x14ac:dyDescent="0.2">
      <c r="A199" s="68">
        <v>1380</v>
      </c>
      <c r="B199" s="70" t="s">
        <v>266</v>
      </c>
      <c r="C199" s="69" t="str">
        <f>CP[[#This Row],[CP]]&amp;" "&amp;CP[[#This Row],[Localité]]</f>
        <v>1380 Lasne-Chapelle-Saint-Lambert</v>
      </c>
    </row>
    <row r="200" spans="1:3" x14ac:dyDescent="0.2">
      <c r="A200" s="68">
        <v>1380</v>
      </c>
      <c r="B200" s="70" t="s">
        <v>267</v>
      </c>
      <c r="C200" s="69" t="str">
        <f>CP[[#This Row],[CP]]&amp;" "&amp;CP[[#This Row],[Localité]]</f>
        <v>1380 Maransart</v>
      </c>
    </row>
    <row r="201" spans="1:3" x14ac:dyDescent="0.2">
      <c r="A201" s="68">
        <v>1380</v>
      </c>
      <c r="B201" s="70" t="s">
        <v>268</v>
      </c>
      <c r="C201" s="69" t="str">
        <f>CP[[#This Row],[CP]]&amp;" "&amp;CP[[#This Row],[Localité]]</f>
        <v>1380 Ohain</v>
      </c>
    </row>
    <row r="202" spans="1:3" x14ac:dyDescent="0.2">
      <c r="A202" s="68">
        <v>1380</v>
      </c>
      <c r="B202" s="70" t="s">
        <v>269</v>
      </c>
      <c r="C202" s="69" t="str">
        <f>CP[[#This Row],[CP]]&amp;" "&amp;CP[[#This Row],[Localité]]</f>
        <v>1380 Plancenoit</v>
      </c>
    </row>
    <row r="203" spans="1:3" x14ac:dyDescent="0.2">
      <c r="A203" s="69">
        <v>1380</v>
      </c>
      <c r="B203" s="69" t="s">
        <v>270</v>
      </c>
      <c r="C203" s="69" t="str">
        <f>CP[[#This Row],[CP]]&amp;" "&amp;CP[[#This Row],[Localité]]</f>
        <v>1380 Lasne-Chapelle-St-Lambert</v>
      </c>
    </row>
    <row r="204" spans="1:3" x14ac:dyDescent="0.2">
      <c r="A204" s="68">
        <v>1390</v>
      </c>
      <c r="B204" s="70" t="s">
        <v>271</v>
      </c>
      <c r="C204" s="69" t="str">
        <f>CP[[#This Row],[CP]]&amp;" "&amp;CP[[#This Row],[Localité]]</f>
        <v>1390 Archennes</v>
      </c>
    </row>
    <row r="205" spans="1:3" x14ac:dyDescent="0.2">
      <c r="A205" s="68">
        <v>1390</v>
      </c>
      <c r="B205" s="70" t="s">
        <v>272</v>
      </c>
      <c r="C205" s="69" t="str">
        <f>CP[[#This Row],[CP]]&amp;" "&amp;CP[[#This Row],[Localité]]</f>
        <v>1390 Biez</v>
      </c>
    </row>
    <row r="206" spans="1:3" x14ac:dyDescent="0.2">
      <c r="A206" s="68">
        <v>1390</v>
      </c>
      <c r="B206" s="70" t="s">
        <v>273</v>
      </c>
      <c r="C206" s="69" t="str">
        <f>CP[[#This Row],[CP]]&amp;" "&amp;CP[[#This Row],[Localité]]</f>
        <v>1390 Bossut-Gottechain</v>
      </c>
    </row>
    <row r="207" spans="1:3" x14ac:dyDescent="0.2">
      <c r="A207" s="68">
        <v>1390</v>
      </c>
      <c r="B207" s="70" t="s">
        <v>274</v>
      </c>
      <c r="C207" s="69" t="str">
        <f>CP[[#This Row],[CP]]&amp;" "&amp;CP[[#This Row],[Localité]]</f>
        <v>1390 Grez-Doiceau</v>
      </c>
    </row>
    <row r="208" spans="1:3" x14ac:dyDescent="0.2">
      <c r="A208" s="68">
        <v>1390</v>
      </c>
      <c r="B208" s="70" t="s">
        <v>275</v>
      </c>
      <c r="C208" s="69" t="str">
        <f>CP[[#This Row],[CP]]&amp;" "&amp;CP[[#This Row],[Localité]]</f>
        <v>1390 Nethen</v>
      </c>
    </row>
    <row r="209" spans="1:3" x14ac:dyDescent="0.2">
      <c r="A209" s="68">
        <v>1400</v>
      </c>
      <c r="B209" s="70" t="s">
        <v>276</v>
      </c>
      <c r="C209" s="69" t="str">
        <f>CP[[#This Row],[CP]]&amp;" "&amp;CP[[#This Row],[Localité]]</f>
        <v>1400 Monstreux</v>
      </c>
    </row>
    <row r="210" spans="1:3" x14ac:dyDescent="0.2">
      <c r="A210" s="68">
        <v>1400</v>
      </c>
      <c r="B210" s="70" t="s">
        <v>277</v>
      </c>
      <c r="C210" s="69" t="str">
        <f>CP[[#This Row],[CP]]&amp;" "&amp;CP[[#This Row],[Localité]]</f>
        <v>1400 Nivelles</v>
      </c>
    </row>
    <row r="211" spans="1:3" x14ac:dyDescent="0.2">
      <c r="A211" s="68">
        <v>1401</v>
      </c>
      <c r="B211" s="70" t="s">
        <v>278</v>
      </c>
      <c r="C211" s="69" t="str">
        <f>CP[[#This Row],[CP]]&amp;" "&amp;CP[[#This Row],[Localité]]</f>
        <v>1401 Baulers</v>
      </c>
    </row>
    <row r="212" spans="1:3" x14ac:dyDescent="0.2">
      <c r="A212" s="68">
        <v>1402</v>
      </c>
      <c r="B212" s="70" t="s">
        <v>279</v>
      </c>
      <c r="C212" s="69" t="str">
        <f>CP[[#This Row],[CP]]&amp;" "&amp;CP[[#This Row],[Localité]]</f>
        <v>1402 Thines</v>
      </c>
    </row>
    <row r="213" spans="1:3" x14ac:dyDescent="0.2">
      <c r="A213" s="68">
        <v>1404</v>
      </c>
      <c r="B213" s="70" t="s">
        <v>280</v>
      </c>
      <c r="C213" s="69" t="str">
        <f>CP[[#This Row],[CP]]&amp;" "&amp;CP[[#This Row],[Localité]]</f>
        <v>1404 Bornival</v>
      </c>
    </row>
    <row r="214" spans="1:3" x14ac:dyDescent="0.2">
      <c r="A214" s="68">
        <v>1410</v>
      </c>
      <c r="B214" s="70" t="s">
        <v>281</v>
      </c>
      <c r="C214" s="69" t="str">
        <f>CP[[#This Row],[CP]]&amp;" "&amp;CP[[#This Row],[Localité]]</f>
        <v>1410 Waterloo</v>
      </c>
    </row>
    <row r="215" spans="1:3" x14ac:dyDescent="0.2">
      <c r="A215" s="68">
        <v>1414</v>
      </c>
      <c r="B215" s="70" t="s">
        <v>282</v>
      </c>
      <c r="C215" s="69" t="str">
        <f>CP[[#This Row],[CP]]&amp;" "&amp;CP[[#This Row],[Localité]]</f>
        <v>1414 Promo-Control</v>
      </c>
    </row>
    <row r="216" spans="1:3" x14ac:dyDescent="0.2">
      <c r="A216" s="68">
        <v>1420</v>
      </c>
      <c r="B216" s="70" t="s">
        <v>283</v>
      </c>
      <c r="C216" s="69" t="str">
        <f>CP[[#This Row],[CP]]&amp;" "&amp;CP[[#This Row],[Localité]]</f>
        <v>1420 Braine-lAlleud</v>
      </c>
    </row>
    <row r="217" spans="1:3" x14ac:dyDescent="0.2">
      <c r="A217" s="69">
        <v>1420</v>
      </c>
      <c r="B217" s="69" t="s">
        <v>284</v>
      </c>
      <c r="C217" s="69" t="str">
        <f>CP[[#This Row],[CP]]&amp;" "&amp;CP[[#This Row],[Localité]]</f>
        <v>1420 Braine-l'Alleud</v>
      </c>
    </row>
    <row r="218" spans="1:3" x14ac:dyDescent="0.2">
      <c r="A218" s="68">
        <v>1421</v>
      </c>
      <c r="B218" s="70" t="s">
        <v>285</v>
      </c>
      <c r="C218" s="69" t="str">
        <f>CP[[#This Row],[CP]]&amp;" "&amp;CP[[#This Row],[Localité]]</f>
        <v>1421 Ophain-Bois-Seigneur-Isaac</v>
      </c>
    </row>
    <row r="219" spans="1:3" x14ac:dyDescent="0.2">
      <c r="A219" s="68">
        <v>1428</v>
      </c>
      <c r="B219" s="70" t="s">
        <v>286</v>
      </c>
      <c r="C219" s="69" t="str">
        <f>CP[[#This Row],[CP]]&amp;" "&amp;CP[[#This Row],[Localité]]</f>
        <v>1428 Lillois-Witterzée</v>
      </c>
    </row>
    <row r="220" spans="1:3" x14ac:dyDescent="0.2">
      <c r="A220" s="68">
        <v>1430</v>
      </c>
      <c r="B220" s="70" t="s">
        <v>287</v>
      </c>
      <c r="C220" s="69" t="str">
        <f>CP[[#This Row],[CP]]&amp;" "&amp;CP[[#This Row],[Localité]]</f>
        <v>1430 Bierghes</v>
      </c>
    </row>
    <row r="221" spans="1:3" x14ac:dyDescent="0.2">
      <c r="A221" s="68">
        <v>1430</v>
      </c>
      <c r="B221" s="70" t="s">
        <v>288</v>
      </c>
      <c r="C221" s="69" t="str">
        <f>CP[[#This Row],[CP]]&amp;" "&amp;CP[[#This Row],[Localité]]</f>
        <v>1430 Quenast</v>
      </c>
    </row>
    <row r="222" spans="1:3" x14ac:dyDescent="0.2">
      <c r="A222" s="68">
        <v>1430</v>
      </c>
      <c r="B222" s="70" t="s">
        <v>289</v>
      </c>
      <c r="C222" s="69" t="str">
        <f>CP[[#This Row],[CP]]&amp;" "&amp;CP[[#This Row],[Localité]]</f>
        <v>1430 Rebecq</v>
      </c>
    </row>
    <row r="223" spans="1:3" x14ac:dyDescent="0.2">
      <c r="A223" s="68">
        <v>1430</v>
      </c>
      <c r="B223" s="70" t="s">
        <v>290</v>
      </c>
      <c r="C223" s="69" t="str">
        <f>CP[[#This Row],[CP]]&amp;" "&amp;CP[[#This Row],[Localité]]</f>
        <v>1430 Rebecq-Rognon</v>
      </c>
    </row>
    <row r="224" spans="1:3" x14ac:dyDescent="0.2">
      <c r="A224" s="68">
        <v>1435</v>
      </c>
      <c r="B224" s="70" t="s">
        <v>291</v>
      </c>
      <c r="C224" s="69" t="str">
        <f>CP[[#This Row],[CP]]&amp;" "&amp;CP[[#This Row],[Localité]]</f>
        <v>1435 Corbais</v>
      </c>
    </row>
    <row r="225" spans="1:3" x14ac:dyDescent="0.2">
      <c r="A225" s="68">
        <v>1435</v>
      </c>
      <c r="B225" s="70" t="s">
        <v>292</v>
      </c>
      <c r="C225" s="69" t="str">
        <f>CP[[#This Row],[CP]]&amp;" "&amp;CP[[#This Row],[Localité]]</f>
        <v>1435 Hévillers</v>
      </c>
    </row>
    <row r="226" spans="1:3" x14ac:dyDescent="0.2">
      <c r="A226" s="68">
        <v>1435</v>
      </c>
      <c r="B226" s="70" t="s">
        <v>293</v>
      </c>
      <c r="C226" s="69" t="str">
        <f>CP[[#This Row],[CP]]&amp;" "&amp;CP[[#This Row],[Localité]]</f>
        <v>1435 Mont-Saint-Guibert</v>
      </c>
    </row>
    <row r="227" spans="1:3" x14ac:dyDescent="0.2">
      <c r="A227" s="68">
        <v>1440</v>
      </c>
      <c r="B227" s="70" t="s">
        <v>294</v>
      </c>
      <c r="C227" s="69" t="str">
        <f>CP[[#This Row],[CP]]&amp;" "&amp;CP[[#This Row],[Localité]]</f>
        <v>1440 Braine-le-Château</v>
      </c>
    </row>
    <row r="228" spans="1:3" x14ac:dyDescent="0.2">
      <c r="A228" s="68">
        <v>1440</v>
      </c>
      <c r="B228" s="70" t="s">
        <v>295</v>
      </c>
      <c r="C228" s="69" t="str">
        <f>CP[[#This Row],[CP]]&amp;" "&amp;CP[[#This Row],[Localité]]</f>
        <v>1440 Wauthier-Braine</v>
      </c>
    </row>
    <row r="229" spans="1:3" x14ac:dyDescent="0.2">
      <c r="A229" s="68">
        <v>1450</v>
      </c>
      <c r="B229" s="70" t="s">
        <v>296</v>
      </c>
      <c r="C229" s="69" t="str">
        <f>CP[[#This Row],[CP]]&amp;" "&amp;CP[[#This Row],[Localité]]</f>
        <v>1450 Chastre</v>
      </c>
    </row>
    <row r="230" spans="1:3" x14ac:dyDescent="0.2">
      <c r="A230" s="68">
        <v>1450</v>
      </c>
      <c r="B230" s="70" t="s">
        <v>297</v>
      </c>
      <c r="C230" s="69" t="str">
        <f>CP[[#This Row],[CP]]&amp;" "&amp;CP[[#This Row],[Localité]]</f>
        <v>1450 Chastre-Villeroux-Blanmont</v>
      </c>
    </row>
    <row r="231" spans="1:3" x14ac:dyDescent="0.2">
      <c r="A231" s="68">
        <v>1450</v>
      </c>
      <c r="B231" s="70" t="s">
        <v>298</v>
      </c>
      <c r="C231" s="69" t="str">
        <f>CP[[#This Row],[CP]]&amp;" "&amp;CP[[#This Row],[Localité]]</f>
        <v>1450 Cortil-Noirmont</v>
      </c>
    </row>
    <row r="232" spans="1:3" x14ac:dyDescent="0.2">
      <c r="A232" s="68">
        <v>1450</v>
      </c>
      <c r="B232" s="70" t="s">
        <v>299</v>
      </c>
      <c r="C232" s="69" t="str">
        <f>CP[[#This Row],[CP]]&amp;" "&amp;CP[[#This Row],[Localité]]</f>
        <v>1450 Gentinnes</v>
      </c>
    </row>
    <row r="233" spans="1:3" x14ac:dyDescent="0.2">
      <c r="A233" s="68">
        <v>1450</v>
      </c>
      <c r="B233" s="70" t="s">
        <v>300</v>
      </c>
      <c r="C233" s="69" t="str">
        <f>CP[[#This Row],[CP]]&amp;" "&amp;CP[[#This Row],[Localité]]</f>
        <v>1450 Saint-Géry</v>
      </c>
    </row>
    <row r="234" spans="1:3" x14ac:dyDescent="0.2">
      <c r="A234" s="68">
        <v>1457</v>
      </c>
      <c r="B234" s="70" t="s">
        <v>301</v>
      </c>
      <c r="C234" s="69" t="str">
        <f>CP[[#This Row],[CP]]&amp;" "&amp;CP[[#This Row],[Localité]]</f>
        <v>1457 Nil-Saint-Vincent-Saint-Martin</v>
      </c>
    </row>
    <row r="235" spans="1:3" x14ac:dyDescent="0.2">
      <c r="A235" s="68">
        <v>1457</v>
      </c>
      <c r="B235" s="70" t="s">
        <v>302</v>
      </c>
      <c r="C235" s="69" t="str">
        <f>CP[[#This Row],[CP]]&amp;" "&amp;CP[[#This Row],[Localité]]</f>
        <v>1457 Tourinnes-Saint-Lambert</v>
      </c>
    </row>
    <row r="236" spans="1:3" x14ac:dyDescent="0.2">
      <c r="A236" s="68">
        <v>1457</v>
      </c>
      <c r="B236" s="70" t="s">
        <v>303</v>
      </c>
      <c r="C236" s="69" t="str">
        <f>CP[[#This Row],[CP]]&amp;" "&amp;CP[[#This Row],[Localité]]</f>
        <v>1457 Walhain</v>
      </c>
    </row>
    <row r="237" spans="1:3" x14ac:dyDescent="0.2">
      <c r="A237" s="68">
        <v>1457</v>
      </c>
      <c r="B237" s="70" t="s">
        <v>304</v>
      </c>
      <c r="C237" s="69" t="str">
        <f>CP[[#This Row],[CP]]&amp;" "&amp;CP[[#This Row],[Localité]]</f>
        <v>1457 Walhain-Saint-Paul</v>
      </c>
    </row>
    <row r="238" spans="1:3" x14ac:dyDescent="0.2">
      <c r="A238" s="69">
        <v>1457</v>
      </c>
      <c r="B238" s="69" t="s">
        <v>305</v>
      </c>
      <c r="C238" s="69" t="str">
        <f>CP[[#This Row],[CP]]&amp;" "&amp;CP[[#This Row],[Localité]]</f>
        <v>1457 Nil-St-Vincent-St-Martin</v>
      </c>
    </row>
    <row r="239" spans="1:3" x14ac:dyDescent="0.2">
      <c r="A239" s="68">
        <v>1460</v>
      </c>
      <c r="B239" s="70" t="s">
        <v>306</v>
      </c>
      <c r="C239" s="69" t="str">
        <f>CP[[#This Row],[CP]]&amp;" "&amp;CP[[#This Row],[Localité]]</f>
        <v>1460 Ittre</v>
      </c>
    </row>
    <row r="240" spans="1:3" x14ac:dyDescent="0.2">
      <c r="A240" s="68">
        <v>1460</v>
      </c>
      <c r="B240" s="70" t="s">
        <v>307</v>
      </c>
      <c r="C240" s="69" t="str">
        <f>CP[[#This Row],[CP]]&amp;" "&amp;CP[[#This Row],[Localité]]</f>
        <v>1460 Virginal-Samme</v>
      </c>
    </row>
    <row r="241" spans="1:3" x14ac:dyDescent="0.2">
      <c r="A241" s="68">
        <v>1461</v>
      </c>
      <c r="B241" s="70" t="s">
        <v>308</v>
      </c>
      <c r="C241" s="69" t="str">
        <f>CP[[#This Row],[CP]]&amp;" "&amp;CP[[#This Row],[Localité]]</f>
        <v>1461 Haut-Ittre</v>
      </c>
    </row>
    <row r="242" spans="1:3" x14ac:dyDescent="0.2">
      <c r="A242" s="68">
        <v>1470</v>
      </c>
      <c r="B242" s="70" t="s">
        <v>309</v>
      </c>
      <c r="C242" s="69" t="str">
        <f>CP[[#This Row],[CP]]&amp;" "&amp;CP[[#This Row],[Localité]]</f>
        <v>1470 Baisy-Thy</v>
      </c>
    </row>
    <row r="243" spans="1:3" x14ac:dyDescent="0.2">
      <c r="A243" s="68">
        <v>1470</v>
      </c>
      <c r="B243" s="70" t="s">
        <v>310</v>
      </c>
      <c r="C243" s="69" t="str">
        <f>CP[[#This Row],[CP]]&amp;" "&amp;CP[[#This Row],[Localité]]</f>
        <v>1470 Bousval</v>
      </c>
    </row>
    <row r="244" spans="1:3" x14ac:dyDescent="0.2">
      <c r="A244" s="68">
        <v>1470</v>
      </c>
      <c r="B244" s="70" t="s">
        <v>311</v>
      </c>
      <c r="C244" s="69" t="str">
        <f>CP[[#This Row],[CP]]&amp;" "&amp;CP[[#This Row],[Localité]]</f>
        <v>1470 Genappe</v>
      </c>
    </row>
    <row r="245" spans="1:3" x14ac:dyDescent="0.2">
      <c r="A245" s="68">
        <v>1471</v>
      </c>
      <c r="B245" s="70" t="s">
        <v>312</v>
      </c>
      <c r="C245" s="69" t="str">
        <f>CP[[#This Row],[CP]]&amp;" "&amp;CP[[#This Row],[Localité]]</f>
        <v>1471 Loupoigne</v>
      </c>
    </row>
    <row r="246" spans="1:3" x14ac:dyDescent="0.2">
      <c r="A246" s="68">
        <v>1472</v>
      </c>
      <c r="B246" s="70" t="s">
        <v>313</v>
      </c>
      <c r="C246" s="69" t="str">
        <f>CP[[#This Row],[CP]]&amp;" "&amp;CP[[#This Row],[Localité]]</f>
        <v>1472 Vieux-Genappe</v>
      </c>
    </row>
    <row r="247" spans="1:3" x14ac:dyDescent="0.2">
      <c r="A247" s="68">
        <v>1473</v>
      </c>
      <c r="B247" s="70" t="s">
        <v>314</v>
      </c>
      <c r="C247" s="69" t="str">
        <f>CP[[#This Row],[CP]]&amp;" "&amp;CP[[#This Row],[Localité]]</f>
        <v>1473 Glabais</v>
      </c>
    </row>
    <row r="248" spans="1:3" x14ac:dyDescent="0.2">
      <c r="A248" s="68">
        <v>1474</v>
      </c>
      <c r="B248" s="70" t="s">
        <v>315</v>
      </c>
      <c r="C248" s="69" t="str">
        <f>CP[[#This Row],[CP]]&amp;" "&amp;CP[[#This Row],[Localité]]</f>
        <v>1474 Ways</v>
      </c>
    </row>
    <row r="249" spans="1:3" x14ac:dyDescent="0.2">
      <c r="A249" s="68">
        <v>1476</v>
      </c>
      <c r="B249" s="70" t="s">
        <v>316</v>
      </c>
      <c r="C249" s="69" t="str">
        <f>CP[[#This Row],[CP]]&amp;" "&amp;CP[[#This Row],[Localité]]</f>
        <v>1476 Houtain-le-Val</v>
      </c>
    </row>
    <row r="250" spans="1:3" x14ac:dyDescent="0.2">
      <c r="A250" s="68">
        <v>1480</v>
      </c>
      <c r="B250" s="70" t="s">
        <v>317</v>
      </c>
      <c r="C250" s="69" t="str">
        <f>CP[[#This Row],[CP]]&amp;" "&amp;CP[[#This Row],[Localité]]</f>
        <v>1480 Clabecq</v>
      </c>
    </row>
    <row r="251" spans="1:3" x14ac:dyDescent="0.2">
      <c r="A251" s="68">
        <v>1480</v>
      </c>
      <c r="B251" s="70" t="s">
        <v>318</v>
      </c>
      <c r="C251" s="69" t="str">
        <f>CP[[#This Row],[CP]]&amp;" "&amp;CP[[#This Row],[Localité]]</f>
        <v>1480 Oisquercq</v>
      </c>
    </row>
    <row r="252" spans="1:3" x14ac:dyDescent="0.2">
      <c r="A252" s="68">
        <v>1480</v>
      </c>
      <c r="B252" s="70" t="s">
        <v>319</v>
      </c>
      <c r="C252" s="69" t="str">
        <f>CP[[#This Row],[CP]]&amp;" "&amp;CP[[#This Row],[Localité]]</f>
        <v>1480 Saintes</v>
      </c>
    </row>
    <row r="253" spans="1:3" x14ac:dyDescent="0.2">
      <c r="A253" s="68">
        <v>1480</v>
      </c>
      <c r="B253" s="70" t="s">
        <v>320</v>
      </c>
      <c r="C253" s="69" t="str">
        <f>CP[[#This Row],[CP]]&amp;" "&amp;CP[[#This Row],[Localité]]</f>
        <v>1480 Tubize</v>
      </c>
    </row>
    <row r="254" spans="1:3" x14ac:dyDescent="0.2">
      <c r="A254" s="68">
        <v>1490</v>
      </c>
      <c r="B254" s="70" t="s">
        <v>321</v>
      </c>
      <c r="C254" s="69" t="str">
        <f>CP[[#This Row],[CP]]&amp;" "&amp;CP[[#This Row],[Localité]]</f>
        <v>1490 Court-Saint-Etienne</v>
      </c>
    </row>
    <row r="255" spans="1:3" x14ac:dyDescent="0.2">
      <c r="A255" s="68">
        <v>1495</v>
      </c>
      <c r="B255" s="70" t="s">
        <v>322</v>
      </c>
      <c r="C255" s="69" t="str">
        <f>CP[[#This Row],[CP]]&amp;" "&amp;CP[[#This Row],[Localité]]</f>
        <v>1495 Marbais (Bt.)</v>
      </c>
    </row>
    <row r="256" spans="1:3" x14ac:dyDescent="0.2">
      <c r="A256" s="68">
        <v>1495</v>
      </c>
      <c r="B256" s="70" t="s">
        <v>323</v>
      </c>
      <c r="C256" s="69" t="str">
        <f>CP[[#This Row],[CP]]&amp;" "&amp;CP[[#This Row],[Localité]]</f>
        <v>1495 Mellery</v>
      </c>
    </row>
    <row r="257" spans="1:3" x14ac:dyDescent="0.2">
      <c r="A257" s="68">
        <v>1495</v>
      </c>
      <c r="B257" s="70" t="s">
        <v>324</v>
      </c>
      <c r="C257" s="69" t="str">
        <f>CP[[#This Row],[CP]]&amp;" "&amp;CP[[#This Row],[Localité]]</f>
        <v>1495 Sart-Dames-Avelines</v>
      </c>
    </row>
    <row r="258" spans="1:3" x14ac:dyDescent="0.2">
      <c r="A258" s="68">
        <v>1495</v>
      </c>
      <c r="B258" s="70" t="s">
        <v>325</v>
      </c>
      <c r="C258" s="69" t="str">
        <f>CP[[#This Row],[CP]]&amp;" "&amp;CP[[#This Row],[Localité]]</f>
        <v>1495 Tilly</v>
      </c>
    </row>
    <row r="259" spans="1:3" x14ac:dyDescent="0.2">
      <c r="A259" s="68">
        <v>1495</v>
      </c>
      <c r="B259" s="70" t="s">
        <v>326</v>
      </c>
      <c r="C259" s="69" t="str">
        <f>CP[[#This Row],[CP]]&amp;" "&amp;CP[[#This Row],[Localité]]</f>
        <v>1495 Villers-la-Ville</v>
      </c>
    </row>
    <row r="260" spans="1:3" x14ac:dyDescent="0.2">
      <c r="A260" s="69">
        <v>1495</v>
      </c>
      <c r="B260" s="69" t="s">
        <v>327</v>
      </c>
      <c r="C260" s="69" t="str">
        <f>CP[[#This Row],[CP]]&amp;" "&amp;CP[[#This Row],[Localité]]</f>
        <v>1495 Marbais</v>
      </c>
    </row>
    <row r="261" spans="1:3" x14ac:dyDescent="0.2">
      <c r="A261" s="68">
        <v>1500</v>
      </c>
      <c r="B261" s="70" t="s">
        <v>328</v>
      </c>
      <c r="C261" s="69" t="str">
        <f>CP[[#This Row],[CP]]&amp;" "&amp;CP[[#This Row],[Localité]]</f>
        <v>1500 Halle</v>
      </c>
    </row>
    <row r="262" spans="1:3" x14ac:dyDescent="0.2">
      <c r="A262" s="68">
        <v>1501</v>
      </c>
      <c r="B262" s="70" t="s">
        <v>329</v>
      </c>
      <c r="C262" s="69" t="str">
        <f>CP[[#This Row],[CP]]&amp;" "&amp;CP[[#This Row],[Localité]]</f>
        <v>1501 Buizingen</v>
      </c>
    </row>
    <row r="263" spans="1:3" x14ac:dyDescent="0.2">
      <c r="A263" s="68">
        <v>1502</v>
      </c>
      <c r="B263" s="70" t="s">
        <v>330</v>
      </c>
      <c r="C263" s="69" t="str">
        <f>CP[[#This Row],[CP]]&amp;" "&amp;CP[[#This Row],[Localité]]</f>
        <v>1502 Lembeek</v>
      </c>
    </row>
    <row r="264" spans="1:3" x14ac:dyDescent="0.2">
      <c r="A264" s="68">
        <v>1540</v>
      </c>
      <c r="B264" s="70" t="s">
        <v>331</v>
      </c>
      <c r="C264" s="69" t="str">
        <f>CP[[#This Row],[CP]]&amp;" "&amp;CP[[#This Row],[Localité]]</f>
        <v>1540 Herfelingen</v>
      </c>
    </row>
    <row r="265" spans="1:3" x14ac:dyDescent="0.2">
      <c r="A265" s="68">
        <v>1540</v>
      </c>
      <c r="B265" s="70" t="s">
        <v>332</v>
      </c>
      <c r="C265" s="69" t="str">
        <f>CP[[#This Row],[CP]]&amp;" "&amp;CP[[#This Row],[Localité]]</f>
        <v>1540 Herne</v>
      </c>
    </row>
    <row r="266" spans="1:3" x14ac:dyDescent="0.2">
      <c r="A266" s="68">
        <v>1541</v>
      </c>
      <c r="B266" s="70" t="s">
        <v>333</v>
      </c>
      <c r="C266" s="69" t="str">
        <f>CP[[#This Row],[CP]]&amp;" "&amp;CP[[#This Row],[Localité]]</f>
        <v>1541 Sint-Pieters-Kapelle (Bt.)</v>
      </c>
    </row>
    <row r="267" spans="1:3" x14ac:dyDescent="0.2">
      <c r="A267" s="69">
        <v>1541</v>
      </c>
      <c r="B267" s="69" t="s">
        <v>334</v>
      </c>
      <c r="C267" s="69" t="str">
        <f>CP[[#This Row],[CP]]&amp;" "&amp;CP[[#This Row],[Localité]]</f>
        <v>1541 Sint-Pieters-Kapelle</v>
      </c>
    </row>
    <row r="268" spans="1:3" x14ac:dyDescent="0.2">
      <c r="A268" s="68">
        <v>1547</v>
      </c>
      <c r="B268" s="70" t="s">
        <v>335</v>
      </c>
      <c r="C268" s="69" t="str">
        <f>CP[[#This Row],[CP]]&amp;" "&amp;CP[[#This Row],[Localité]]</f>
        <v>1547 Bever</v>
      </c>
    </row>
    <row r="269" spans="1:3" x14ac:dyDescent="0.2">
      <c r="A269" s="68">
        <v>1547</v>
      </c>
      <c r="B269" s="70" t="s">
        <v>336</v>
      </c>
      <c r="C269" s="69" t="str">
        <f>CP[[#This Row],[CP]]&amp;" "&amp;CP[[#This Row],[Localité]]</f>
        <v>1547 Bievene</v>
      </c>
    </row>
    <row r="270" spans="1:3" x14ac:dyDescent="0.2">
      <c r="A270" s="69">
        <v>1547</v>
      </c>
      <c r="B270" s="69" t="s">
        <v>337</v>
      </c>
      <c r="C270" s="69" t="str">
        <f>CP[[#This Row],[CP]]&amp;" "&amp;CP[[#This Row],[Localité]]</f>
        <v>1547 Biévène</v>
      </c>
    </row>
    <row r="271" spans="1:3" x14ac:dyDescent="0.2">
      <c r="A271" s="68">
        <v>1560</v>
      </c>
      <c r="B271" s="70" t="s">
        <v>338</v>
      </c>
      <c r="C271" s="69" t="str">
        <f>CP[[#This Row],[CP]]&amp;" "&amp;CP[[#This Row],[Localité]]</f>
        <v>1560 Hoeilaart</v>
      </c>
    </row>
    <row r="272" spans="1:3" x14ac:dyDescent="0.2">
      <c r="A272" s="68">
        <v>1570</v>
      </c>
      <c r="B272" s="70" t="s">
        <v>339</v>
      </c>
      <c r="C272" s="69" t="str">
        <f>CP[[#This Row],[CP]]&amp;" "&amp;CP[[#This Row],[Localité]]</f>
        <v>1570 Galmaarden</v>
      </c>
    </row>
    <row r="273" spans="1:3" x14ac:dyDescent="0.2">
      <c r="A273" s="68">
        <v>1570</v>
      </c>
      <c r="B273" s="70" t="s">
        <v>340</v>
      </c>
      <c r="C273" s="69" t="str">
        <f>CP[[#This Row],[CP]]&amp;" "&amp;CP[[#This Row],[Localité]]</f>
        <v>1570 Tollembeek</v>
      </c>
    </row>
    <row r="274" spans="1:3" x14ac:dyDescent="0.2">
      <c r="A274" s="68">
        <v>1570</v>
      </c>
      <c r="B274" s="70" t="s">
        <v>341</v>
      </c>
      <c r="C274" s="69" t="str">
        <f>CP[[#This Row],[CP]]&amp;" "&amp;CP[[#This Row],[Localité]]</f>
        <v>1570 Vollezele</v>
      </c>
    </row>
    <row r="275" spans="1:3" x14ac:dyDescent="0.2">
      <c r="A275" s="68">
        <v>1600</v>
      </c>
      <c r="B275" s="70" t="s">
        <v>342</v>
      </c>
      <c r="C275" s="69" t="str">
        <f>CP[[#This Row],[CP]]&amp;" "&amp;CP[[#This Row],[Localité]]</f>
        <v>1600 Oudenaken</v>
      </c>
    </row>
    <row r="276" spans="1:3" x14ac:dyDescent="0.2">
      <c r="A276" s="68">
        <v>1600</v>
      </c>
      <c r="B276" s="70" t="s">
        <v>343</v>
      </c>
      <c r="C276" s="69" t="str">
        <f>CP[[#This Row],[CP]]&amp;" "&amp;CP[[#This Row],[Localité]]</f>
        <v>1600 Sint-Laureins-Berchem</v>
      </c>
    </row>
    <row r="277" spans="1:3" x14ac:dyDescent="0.2">
      <c r="A277" s="68">
        <v>1600</v>
      </c>
      <c r="B277" s="70" t="s">
        <v>344</v>
      </c>
      <c r="C277" s="69" t="str">
        <f>CP[[#This Row],[CP]]&amp;" "&amp;CP[[#This Row],[Localité]]</f>
        <v>1600 Sint-Pieters-Leeuw</v>
      </c>
    </row>
    <row r="278" spans="1:3" x14ac:dyDescent="0.2">
      <c r="A278" s="68">
        <v>1601</v>
      </c>
      <c r="B278" s="70" t="s">
        <v>345</v>
      </c>
      <c r="C278" s="69" t="str">
        <f>CP[[#This Row],[CP]]&amp;" "&amp;CP[[#This Row],[Localité]]</f>
        <v>1601 Ruisbroek (Bt.)</v>
      </c>
    </row>
    <row r="279" spans="1:3" x14ac:dyDescent="0.2">
      <c r="A279" s="69">
        <v>1601</v>
      </c>
      <c r="B279" s="69" t="s">
        <v>346</v>
      </c>
      <c r="C279" s="69" t="str">
        <f>CP[[#This Row],[CP]]&amp;" "&amp;CP[[#This Row],[Localité]]</f>
        <v>1601 Ruisbroek</v>
      </c>
    </row>
    <row r="280" spans="1:3" x14ac:dyDescent="0.2">
      <c r="A280" s="68">
        <v>1602</v>
      </c>
      <c r="B280" s="70" t="s">
        <v>347</v>
      </c>
      <c r="C280" s="69" t="str">
        <f>CP[[#This Row],[CP]]&amp;" "&amp;CP[[#This Row],[Localité]]</f>
        <v>1602 Vlezenbeek</v>
      </c>
    </row>
    <row r="281" spans="1:3" x14ac:dyDescent="0.2">
      <c r="A281" s="68">
        <v>1620</v>
      </c>
      <c r="B281" s="70" t="s">
        <v>348</v>
      </c>
      <c r="C281" s="69" t="str">
        <f>CP[[#This Row],[CP]]&amp;" "&amp;CP[[#This Row],[Localité]]</f>
        <v>1620 Drogenbos</v>
      </c>
    </row>
    <row r="282" spans="1:3" x14ac:dyDescent="0.2">
      <c r="A282" s="68">
        <v>1630</v>
      </c>
      <c r="B282" s="70" t="s">
        <v>349</v>
      </c>
      <c r="C282" s="69" t="str">
        <f>CP[[#This Row],[CP]]&amp;" "&amp;CP[[#This Row],[Localité]]</f>
        <v>1630 Linkebeek</v>
      </c>
    </row>
    <row r="283" spans="1:3" x14ac:dyDescent="0.2">
      <c r="A283" s="68">
        <v>1640</v>
      </c>
      <c r="B283" s="70" t="s">
        <v>350</v>
      </c>
      <c r="C283" s="69" t="str">
        <f>CP[[#This Row],[CP]]&amp;" "&amp;CP[[#This Row],[Localité]]</f>
        <v>1640 Rhode-Saint-Genese</v>
      </c>
    </row>
    <row r="284" spans="1:3" x14ac:dyDescent="0.2">
      <c r="A284" s="68">
        <v>1640</v>
      </c>
      <c r="B284" s="70" t="s">
        <v>351</v>
      </c>
      <c r="C284" s="69" t="str">
        <f>CP[[#This Row],[CP]]&amp;" "&amp;CP[[#This Row],[Localité]]</f>
        <v>1640 Sint-Genesius-Rode</v>
      </c>
    </row>
    <row r="285" spans="1:3" x14ac:dyDescent="0.2">
      <c r="A285" s="69">
        <v>1640</v>
      </c>
      <c r="B285" s="69" t="s">
        <v>352</v>
      </c>
      <c r="C285" s="69" t="str">
        <f>CP[[#This Row],[CP]]&amp;" "&amp;CP[[#This Row],[Localité]]</f>
        <v>1640 Rhode-Saint-Genèse</v>
      </c>
    </row>
    <row r="286" spans="1:3" x14ac:dyDescent="0.2">
      <c r="A286" s="68">
        <v>1650</v>
      </c>
      <c r="B286" s="70" t="s">
        <v>353</v>
      </c>
      <c r="C286" s="69" t="str">
        <f>CP[[#This Row],[CP]]&amp;" "&amp;CP[[#This Row],[Localité]]</f>
        <v>1650 Beersel</v>
      </c>
    </row>
    <row r="287" spans="1:3" x14ac:dyDescent="0.2">
      <c r="A287" s="68">
        <v>1651</v>
      </c>
      <c r="B287" s="70" t="s">
        <v>354</v>
      </c>
      <c r="C287" s="69" t="str">
        <f>CP[[#This Row],[CP]]&amp;" "&amp;CP[[#This Row],[Localité]]</f>
        <v>1651 Lot</v>
      </c>
    </row>
    <row r="288" spans="1:3" x14ac:dyDescent="0.2">
      <c r="A288" s="68">
        <v>1652</v>
      </c>
      <c r="B288" s="70" t="s">
        <v>355</v>
      </c>
      <c r="C288" s="69" t="str">
        <f>CP[[#This Row],[CP]]&amp;" "&amp;CP[[#This Row],[Localité]]</f>
        <v>1652 Alsemberg</v>
      </c>
    </row>
    <row r="289" spans="1:3" x14ac:dyDescent="0.2">
      <c r="A289" s="68">
        <v>1653</v>
      </c>
      <c r="B289" s="70" t="s">
        <v>356</v>
      </c>
      <c r="C289" s="69" t="str">
        <f>CP[[#This Row],[CP]]&amp;" "&amp;CP[[#This Row],[Localité]]</f>
        <v>1653 Dworp</v>
      </c>
    </row>
    <row r="290" spans="1:3" x14ac:dyDescent="0.2">
      <c r="A290" s="68">
        <v>1654</v>
      </c>
      <c r="B290" s="70" t="s">
        <v>357</v>
      </c>
      <c r="C290" s="69" t="str">
        <f>CP[[#This Row],[CP]]&amp;" "&amp;CP[[#This Row],[Localité]]</f>
        <v>1654 Huizingen</v>
      </c>
    </row>
    <row r="291" spans="1:3" x14ac:dyDescent="0.2">
      <c r="A291" s="68">
        <v>1670</v>
      </c>
      <c r="B291" s="70" t="s">
        <v>358</v>
      </c>
      <c r="C291" s="69" t="str">
        <f>CP[[#This Row],[CP]]&amp;" "&amp;CP[[#This Row],[Localité]]</f>
        <v>1670 Bogaarden</v>
      </c>
    </row>
    <row r="292" spans="1:3" x14ac:dyDescent="0.2">
      <c r="A292" s="68">
        <v>1670</v>
      </c>
      <c r="B292" s="70" t="s">
        <v>359</v>
      </c>
      <c r="C292" s="69" t="str">
        <f>CP[[#This Row],[CP]]&amp;" "&amp;CP[[#This Row],[Localité]]</f>
        <v>1670 Heikruis</v>
      </c>
    </row>
    <row r="293" spans="1:3" x14ac:dyDescent="0.2">
      <c r="A293" s="68">
        <v>1670</v>
      </c>
      <c r="B293" s="70" t="s">
        <v>360</v>
      </c>
      <c r="C293" s="69" t="str">
        <f>CP[[#This Row],[CP]]&amp;" "&amp;CP[[#This Row],[Localité]]</f>
        <v>1670 Pepingen</v>
      </c>
    </row>
    <row r="294" spans="1:3" x14ac:dyDescent="0.2">
      <c r="A294" s="68">
        <v>1671</v>
      </c>
      <c r="B294" s="70" t="s">
        <v>361</v>
      </c>
      <c r="C294" s="69" t="str">
        <f>CP[[#This Row],[CP]]&amp;" "&amp;CP[[#This Row],[Localité]]</f>
        <v>1671 Elingen</v>
      </c>
    </row>
    <row r="295" spans="1:3" x14ac:dyDescent="0.2">
      <c r="A295" s="68">
        <v>1673</v>
      </c>
      <c r="B295" s="70" t="s">
        <v>362</v>
      </c>
      <c r="C295" s="69" t="str">
        <f>CP[[#This Row],[CP]]&amp;" "&amp;CP[[#This Row],[Localité]]</f>
        <v>1673 Beert</v>
      </c>
    </row>
    <row r="296" spans="1:3" x14ac:dyDescent="0.2">
      <c r="A296" s="68">
        <v>1674</v>
      </c>
      <c r="B296" s="70" t="s">
        <v>363</v>
      </c>
      <c r="C296" s="69" t="str">
        <f>CP[[#This Row],[CP]]&amp;" "&amp;CP[[#This Row],[Localité]]</f>
        <v>1674 Bellingen</v>
      </c>
    </row>
    <row r="297" spans="1:3" x14ac:dyDescent="0.2">
      <c r="A297" s="68">
        <v>1700</v>
      </c>
      <c r="B297" s="70" t="s">
        <v>364</v>
      </c>
      <c r="C297" s="69" t="str">
        <f>CP[[#This Row],[CP]]&amp;" "&amp;CP[[#This Row],[Localité]]</f>
        <v>1700 Dilbeek</v>
      </c>
    </row>
    <row r="298" spans="1:3" x14ac:dyDescent="0.2">
      <c r="A298" s="68">
        <v>1700</v>
      </c>
      <c r="B298" s="70" t="s">
        <v>365</v>
      </c>
      <c r="C298" s="69" t="str">
        <f>CP[[#This Row],[CP]]&amp;" "&amp;CP[[#This Row],[Localité]]</f>
        <v>1700 Sint-Martens-Bodegem</v>
      </c>
    </row>
    <row r="299" spans="1:3" x14ac:dyDescent="0.2">
      <c r="A299" s="68">
        <v>1700</v>
      </c>
      <c r="B299" s="70" t="s">
        <v>366</v>
      </c>
      <c r="C299" s="69" t="str">
        <f>CP[[#This Row],[CP]]&amp;" "&amp;CP[[#This Row],[Localité]]</f>
        <v>1700 Sint-Ulriks-Kapelle</v>
      </c>
    </row>
    <row r="300" spans="1:3" x14ac:dyDescent="0.2">
      <c r="A300" s="68">
        <v>1701</v>
      </c>
      <c r="B300" s="70" t="s">
        <v>367</v>
      </c>
      <c r="C300" s="69" t="str">
        <f>CP[[#This Row],[CP]]&amp;" "&amp;CP[[#This Row],[Localité]]</f>
        <v>1701 Itterbeek</v>
      </c>
    </row>
    <row r="301" spans="1:3" x14ac:dyDescent="0.2">
      <c r="A301" s="68">
        <v>1702</v>
      </c>
      <c r="B301" s="70" t="s">
        <v>368</v>
      </c>
      <c r="C301" s="69" t="str">
        <f>CP[[#This Row],[CP]]&amp;" "&amp;CP[[#This Row],[Localité]]</f>
        <v>1702 Groot-Bijgaarden</v>
      </c>
    </row>
    <row r="302" spans="1:3" x14ac:dyDescent="0.2">
      <c r="A302" s="68">
        <v>1703</v>
      </c>
      <c r="B302" s="70" t="s">
        <v>369</v>
      </c>
      <c r="C302" s="69" t="str">
        <f>CP[[#This Row],[CP]]&amp;" "&amp;CP[[#This Row],[Localité]]</f>
        <v>1703 Schepdaal</v>
      </c>
    </row>
    <row r="303" spans="1:3" x14ac:dyDescent="0.2">
      <c r="A303" s="68">
        <v>1730</v>
      </c>
      <c r="B303" s="70" t="s">
        <v>370</v>
      </c>
      <c r="C303" s="69" t="str">
        <f>CP[[#This Row],[CP]]&amp;" "&amp;CP[[#This Row],[Localité]]</f>
        <v>1730 Asse</v>
      </c>
    </row>
    <row r="304" spans="1:3" x14ac:dyDescent="0.2">
      <c r="A304" s="68">
        <v>1730</v>
      </c>
      <c r="B304" s="70" t="s">
        <v>371</v>
      </c>
      <c r="C304" s="69" t="str">
        <f>CP[[#This Row],[CP]]&amp;" "&amp;CP[[#This Row],[Localité]]</f>
        <v>1730 Bekkerzeel</v>
      </c>
    </row>
    <row r="305" spans="1:3" x14ac:dyDescent="0.2">
      <c r="A305" s="68">
        <v>1730</v>
      </c>
      <c r="B305" s="70" t="s">
        <v>372</v>
      </c>
      <c r="C305" s="69" t="str">
        <f>CP[[#This Row],[CP]]&amp;" "&amp;CP[[#This Row],[Localité]]</f>
        <v>1730 Kobbegem</v>
      </c>
    </row>
    <row r="306" spans="1:3" x14ac:dyDescent="0.2">
      <c r="A306" s="68">
        <v>1730</v>
      </c>
      <c r="B306" s="70" t="s">
        <v>373</v>
      </c>
      <c r="C306" s="69" t="str">
        <f>CP[[#This Row],[CP]]&amp;" "&amp;CP[[#This Row],[Localité]]</f>
        <v>1730 Mollem</v>
      </c>
    </row>
    <row r="307" spans="1:3" x14ac:dyDescent="0.2">
      <c r="A307" s="68">
        <v>1731</v>
      </c>
      <c r="B307" s="70" t="s">
        <v>374</v>
      </c>
      <c r="C307" s="69" t="str">
        <f>CP[[#This Row],[CP]]&amp;" "&amp;CP[[#This Row],[Localité]]</f>
        <v>1731 Relegem</v>
      </c>
    </row>
    <row r="308" spans="1:3" x14ac:dyDescent="0.2">
      <c r="A308" s="68">
        <v>1731</v>
      </c>
      <c r="B308" s="70" t="s">
        <v>375</v>
      </c>
      <c r="C308" s="69" t="str">
        <f>CP[[#This Row],[CP]]&amp;" "&amp;CP[[#This Row],[Localité]]</f>
        <v>1731 Zellik</v>
      </c>
    </row>
    <row r="309" spans="1:3" x14ac:dyDescent="0.2">
      <c r="A309" s="68">
        <v>1740</v>
      </c>
      <c r="B309" s="70" t="s">
        <v>376</v>
      </c>
      <c r="C309" s="69" t="str">
        <f>CP[[#This Row],[CP]]&amp;" "&amp;CP[[#This Row],[Localité]]</f>
        <v>1740 Ternat</v>
      </c>
    </row>
    <row r="310" spans="1:3" x14ac:dyDescent="0.2">
      <c r="A310" s="68">
        <v>1741</v>
      </c>
      <c r="B310" s="70" t="s">
        <v>377</v>
      </c>
      <c r="C310" s="69" t="str">
        <f>CP[[#This Row],[CP]]&amp;" "&amp;CP[[#This Row],[Localité]]</f>
        <v>1741 Wambeek</v>
      </c>
    </row>
    <row r="311" spans="1:3" x14ac:dyDescent="0.2">
      <c r="A311" s="68">
        <v>1742</v>
      </c>
      <c r="B311" s="70" t="s">
        <v>378</v>
      </c>
      <c r="C311" s="69" t="str">
        <f>CP[[#This Row],[CP]]&amp;" "&amp;CP[[#This Row],[Localité]]</f>
        <v>1742 Sint-Katherina-Lombeek</v>
      </c>
    </row>
    <row r="312" spans="1:3" x14ac:dyDescent="0.2">
      <c r="A312" s="68">
        <v>1745</v>
      </c>
      <c r="B312" s="70" t="s">
        <v>379</v>
      </c>
      <c r="C312" s="69" t="str">
        <f>CP[[#This Row],[CP]]&amp;" "&amp;CP[[#This Row],[Localité]]</f>
        <v>1745 Mazenzele</v>
      </c>
    </row>
    <row r="313" spans="1:3" x14ac:dyDescent="0.2">
      <c r="A313" s="68">
        <v>1745</v>
      </c>
      <c r="B313" s="70" t="s">
        <v>380</v>
      </c>
      <c r="C313" s="69" t="str">
        <f>CP[[#This Row],[CP]]&amp;" "&amp;CP[[#This Row],[Localité]]</f>
        <v>1745 Opwijk</v>
      </c>
    </row>
    <row r="314" spans="1:3" x14ac:dyDescent="0.2">
      <c r="A314" s="68">
        <v>1750</v>
      </c>
      <c r="B314" s="70" t="s">
        <v>381</v>
      </c>
      <c r="C314" s="69" t="str">
        <f>CP[[#This Row],[CP]]&amp;" "&amp;CP[[#This Row],[Localité]]</f>
        <v>1750 Gaasbeek</v>
      </c>
    </row>
    <row r="315" spans="1:3" x14ac:dyDescent="0.2">
      <c r="A315" s="68">
        <v>1750</v>
      </c>
      <c r="B315" s="70" t="s">
        <v>382</v>
      </c>
      <c r="C315" s="69" t="str">
        <f>CP[[#This Row],[CP]]&amp;" "&amp;CP[[#This Row],[Localité]]</f>
        <v>1750 Lennik</v>
      </c>
    </row>
    <row r="316" spans="1:3" x14ac:dyDescent="0.2">
      <c r="A316" s="68">
        <v>1750</v>
      </c>
      <c r="B316" s="70" t="s">
        <v>383</v>
      </c>
      <c r="C316" s="69" t="str">
        <f>CP[[#This Row],[CP]]&amp;" "&amp;CP[[#This Row],[Localité]]</f>
        <v>1750 Sint-Kwintens-Lennik</v>
      </c>
    </row>
    <row r="317" spans="1:3" x14ac:dyDescent="0.2">
      <c r="A317" s="68">
        <v>1750</v>
      </c>
      <c r="B317" s="70" t="s">
        <v>384</v>
      </c>
      <c r="C317" s="69" t="str">
        <f>CP[[#This Row],[CP]]&amp;" "&amp;CP[[#This Row],[Localité]]</f>
        <v>1750 Sint-Martens-Lennik</v>
      </c>
    </row>
    <row r="318" spans="1:3" x14ac:dyDescent="0.2">
      <c r="A318" s="68">
        <v>1755</v>
      </c>
      <c r="B318" s="70" t="s">
        <v>385</v>
      </c>
      <c r="C318" s="69" t="str">
        <f>CP[[#This Row],[CP]]&amp;" "&amp;CP[[#This Row],[Localité]]</f>
        <v>1755 Gooik</v>
      </c>
    </row>
    <row r="319" spans="1:3" x14ac:dyDescent="0.2">
      <c r="A319" s="68">
        <v>1755</v>
      </c>
      <c r="B319" s="70" t="s">
        <v>386</v>
      </c>
      <c r="C319" s="69" t="str">
        <f>CP[[#This Row],[CP]]&amp;" "&amp;CP[[#This Row],[Localité]]</f>
        <v>1755 Kester</v>
      </c>
    </row>
    <row r="320" spans="1:3" x14ac:dyDescent="0.2">
      <c r="A320" s="68">
        <v>1755</v>
      </c>
      <c r="B320" s="70" t="s">
        <v>387</v>
      </c>
      <c r="C320" s="69" t="str">
        <f>CP[[#This Row],[CP]]&amp;" "&amp;CP[[#This Row],[Localité]]</f>
        <v>1755 Leerbeek</v>
      </c>
    </row>
    <row r="321" spans="1:3" x14ac:dyDescent="0.2">
      <c r="A321" s="68">
        <v>1755</v>
      </c>
      <c r="B321" s="70" t="s">
        <v>388</v>
      </c>
      <c r="C321" s="69" t="str">
        <f>CP[[#This Row],[CP]]&amp;" "&amp;CP[[#This Row],[Localité]]</f>
        <v>1755 Oetingen</v>
      </c>
    </row>
    <row r="322" spans="1:3" x14ac:dyDescent="0.2">
      <c r="A322" s="68">
        <v>1760</v>
      </c>
      <c r="B322" s="70" t="s">
        <v>389</v>
      </c>
      <c r="C322" s="69" t="str">
        <f>CP[[#This Row],[CP]]&amp;" "&amp;CP[[#This Row],[Localité]]</f>
        <v>1760 Onze-Lieve-Vrouw-Lombeek</v>
      </c>
    </row>
    <row r="323" spans="1:3" x14ac:dyDescent="0.2">
      <c r="A323" s="68">
        <v>1760</v>
      </c>
      <c r="B323" s="70" t="s">
        <v>390</v>
      </c>
      <c r="C323" s="69" t="str">
        <f>CP[[#This Row],[CP]]&amp;" "&amp;CP[[#This Row],[Localité]]</f>
        <v>1760 Pamel</v>
      </c>
    </row>
    <row r="324" spans="1:3" x14ac:dyDescent="0.2">
      <c r="A324" s="68">
        <v>1760</v>
      </c>
      <c r="B324" s="70" t="s">
        <v>391</v>
      </c>
      <c r="C324" s="69" t="str">
        <f>CP[[#This Row],[CP]]&amp;" "&amp;CP[[#This Row],[Localité]]</f>
        <v>1760 Roosdaal</v>
      </c>
    </row>
    <row r="325" spans="1:3" x14ac:dyDescent="0.2">
      <c r="A325" s="68">
        <v>1760</v>
      </c>
      <c r="B325" s="70" t="s">
        <v>392</v>
      </c>
      <c r="C325" s="69" t="str">
        <f>CP[[#This Row],[CP]]&amp;" "&amp;CP[[#This Row],[Localité]]</f>
        <v>1760 Strijtem</v>
      </c>
    </row>
    <row r="326" spans="1:3" x14ac:dyDescent="0.2">
      <c r="A326" s="68">
        <v>1761</v>
      </c>
      <c r="B326" s="70" t="s">
        <v>393</v>
      </c>
      <c r="C326" s="69" t="str">
        <f>CP[[#This Row],[CP]]&amp;" "&amp;CP[[#This Row],[Localité]]</f>
        <v>1761 Borchtlombeek</v>
      </c>
    </row>
    <row r="327" spans="1:3" x14ac:dyDescent="0.2">
      <c r="A327" s="68">
        <v>1770</v>
      </c>
      <c r="B327" s="70" t="s">
        <v>394</v>
      </c>
      <c r="C327" s="69" t="str">
        <f>CP[[#This Row],[CP]]&amp;" "&amp;CP[[#This Row],[Localité]]</f>
        <v>1770 Liedekerke</v>
      </c>
    </row>
    <row r="328" spans="1:3" x14ac:dyDescent="0.2">
      <c r="A328" s="68">
        <v>1780</v>
      </c>
      <c r="B328" s="70" t="s">
        <v>395</v>
      </c>
      <c r="C328" s="69" t="str">
        <f>CP[[#This Row],[CP]]&amp;" "&amp;CP[[#This Row],[Localité]]</f>
        <v>1780 Wemmel</v>
      </c>
    </row>
    <row r="329" spans="1:3" x14ac:dyDescent="0.2">
      <c r="A329" s="68">
        <v>1785</v>
      </c>
      <c r="B329" s="70" t="s">
        <v>396</v>
      </c>
      <c r="C329" s="69" t="str">
        <f>CP[[#This Row],[CP]]&amp;" "&amp;CP[[#This Row],[Localité]]</f>
        <v>1785 Brussegem</v>
      </c>
    </row>
    <row r="330" spans="1:3" x14ac:dyDescent="0.2">
      <c r="A330" s="68">
        <v>1785</v>
      </c>
      <c r="B330" s="70" t="s">
        <v>397</v>
      </c>
      <c r="C330" s="69" t="str">
        <f>CP[[#This Row],[CP]]&amp;" "&amp;CP[[#This Row],[Localité]]</f>
        <v>1785 Hamme (Bt.)</v>
      </c>
    </row>
    <row r="331" spans="1:3" x14ac:dyDescent="0.2">
      <c r="A331" s="68">
        <v>1785</v>
      </c>
      <c r="B331" s="70" t="s">
        <v>398</v>
      </c>
      <c r="C331" s="69" t="str">
        <f>CP[[#This Row],[CP]]&amp;" "&amp;CP[[#This Row],[Localité]]</f>
        <v>1785 Merchtem</v>
      </c>
    </row>
    <row r="332" spans="1:3" x14ac:dyDescent="0.2">
      <c r="A332" s="69">
        <v>1785</v>
      </c>
      <c r="B332" s="69" t="s">
        <v>399</v>
      </c>
      <c r="C332" s="69" t="str">
        <f>CP[[#This Row],[CP]]&amp;" "&amp;CP[[#This Row],[Localité]]</f>
        <v>1785 Hamme</v>
      </c>
    </row>
    <row r="333" spans="1:3" x14ac:dyDescent="0.2">
      <c r="A333" s="68">
        <v>1790</v>
      </c>
      <c r="B333" s="70" t="s">
        <v>400</v>
      </c>
      <c r="C333" s="69" t="str">
        <f>CP[[#This Row],[CP]]&amp;" "&amp;CP[[#This Row],[Localité]]</f>
        <v>1790 Affligem</v>
      </c>
    </row>
    <row r="334" spans="1:3" x14ac:dyDescent="0.2">
      <c r="A334" s="68">
        <v>1790</v>
      </c>
      <c r="B334" s="70" t="s">
        <v>401</v>
      </c>
      <c r="C334" s="69" t="str">
        <f>CP[[#This Row],[CP]]&amp;" "&amp;CP[[#This Row],[Localité]]</f>
        <v>1790 Essene</v>
      </c>
    </row>
    <row r="335" spans="1:3" x14ac:dyDescent="0.2">
      <c r="A335" s="68">
        <v>1790</v>
      </c>
      <c r="B335" s="70" t="s">
        <v>402</v>
      </c>
      <c r="C335" s="69" t="str">
        <f>CP[[#This Row],[CP]]&amp;" "&amp;CP[[#This Row],[Localité]]</f>
        <v>1790 Hekelgem</v>
      </c>
    </row>
    <row r="336" spans="1:3" x14ac:dyDescent="0.2">
      <c r="A336" s="68">
        <v>1790</v>
      </c>
      <c r="B336" s="70" t="s">
        <v>403</v>
      </c>
      <c r="C336" s="69" t="str">
        <f>CP[[#This Row],[CP]]&amp;" "&amp;CP[[#This Row],[Localité]]</f>
        <v>1790 Teralfene</v>
      </c>
    </row>
    <row r="337" spans="1:3" x14ac:dyDescent="0.2">
      <c r="A337" s="68">
        <v>1800</v>
      </c>
      <c r="B337" s="70" t="s">
        <v>404</v>
      </c>
      <c r="C337" s="69" t="str">
        <f>CP[[#This Row],[CP]]&amp;" "&amp;CP[[#This Row],[Localité]]</f>
        <v>1800 Peutie</v>
      </c>
    </row>
    <row r="338" spans="1:3" x14ac:dyDescent="0.2">
      <c r="A338" s="68">
        <v>1800</v>
      </c>
      <c r="B338" s="70" t="s">
        <v>405</v>
      </c>
      <c r="C338" s="69" t="str">
        <f>CP[[#This Row],[CP]]&amp;" "&amp;CP[[#This Row],[Localité]]</f>
        <v>1800 Vilvoorde</v>
      </c>
    </row>
    <row r="339" spans="1:3" x14ac:dyDescent="0.2">
      <c r="A339" s="69">
        <v>1800</v>
      </c>
      <c r="B339" s="69" t="s">
        <v>406</v>
      </c>
      <c r="C339" s="69" t="str">
        <f>CP[[#This Row],[CP]]&amp;" "&amp;CP[[#This Row],[Localité]]</f>
        <v>1800 Koninslo</v>
      </c>
    </row>
    <row r="340" spans="1:3" x14ac:dyDescent="0.2">
      <c r="A340" s="68">
        <v>1804</v>
      </c>
      <c r="B340" s="70" t="s">
        <v>407</v>
      </c>
      <c r="C340" s="69" t="str">
        <f>CP[[#This Row],[CP]]&amp;" "&amp;CP[[#This Row],[Localité]]</f>
        <v>1804 Cargovil</v>
      </c>
    </row>
    <row r="341" spans="1:3" x14ac:dyDescent="0.2">
      <c r="A341" s="68">
        <v>1818</v>
      </c>
      <c r="B341" s="70" t="s">
        <v>408</v>
      </c>
      <c r="C341" s="69" t="str">
        <f>CP[[#This Row],[CP]]&amp;" "&amp;CP[[#This Row],[Localité]]</f>
        <v>1818 VTM</v>
      </c>
    </row>
    <row r="342" spans="1:3" x14ac:dyDescent="0.2">
      <c r="A342" s="68">
        <v>1820</v>
      </c>
      <c r="B342" s="70" t="s">
        <v>409</v>
      </c>
      <c r="C342" s="69" t="str">
        <f>CP[[#This Row],[CP]]&amp;" "&amp;CP[[#This Row],[Localité]]</f>
        <v>1820 Melsbroek</v>
      </c>
    </row>
    <row r="343" spans="1:3" x14ac:dyDescent="0.2">
      <c r="A343" s="68">
        <v>1820</v>
      </c>
      <c r="B343" s="70" t="s">
        <v>410</v>
      </c>
      <c r="C343" s="69" t="str">
        <f>CP[[#This Row],[CP]]&amp;" "&amp;CP[[#This Row],[Localité]]</f>
        <v>1820 Perk</v>
      </c>
    </row>
    <row r="344" spans="1:3" x14ac:dyDescent="0.2">
      <c r="A344" s="68">
        <v>1820</v>
      </c>
      <c r="B344" s="70" t="s">
        <v>411</v>
      </c>
      <c r="C344" s="69" t="str">
        <f>CP[[#This Row],[CP]]&amp;" "&amp;CP[[#This Row],[Localité]]</f>
        <v>1820 Steenokkerzeel</v>
      </c>
    </row>
    <row r="345" spans="1:3" x14ac:dyDescent="0.2">
      <c r="A345" s="68">
        <v>1830</v>
      </c>
      <c r="B345" s="70" t="s">
        <v>412</v>
      </c>
      <c r="C345" s="69" t="str">
        <f>CP[[#This Row],[CP]]&amp;" "&amp;CP[[#This Row],[Localité]]</f>
        <v>1830 Machelen (Bt.)</v>
      </c>
    </row>
    <row r="346" spans="1:3" x14ac:dyDescent="0.2">
      <c r="A346" s="69">
        <v>1830</v>
      </c>
      <c r="B346" s="69" t="s">
        <v>413</v>
      </c>
      <c r="C346" s="69" t="str">
        <f>CP[[#This Row],[CP]]&amp;" "&amp;CP[[#This Row],[Localité]]</f>
        <v>1830 Machelen</v>
      </c>
    </row>
    <row r="347" spans="1:3" x14ac:dyDescent="0.2">
      <c r="A347" s="68">
        <v>1831</v>
      </c>
      <c r="B347" s="70" t="s">
        <v>414</v>
      </c>
      <c r="C347" s="69" t="str">
        <f>CP[[#This Row],[CP]]&amp;" "&amp;CP[[#This Row],[Localité]]</f>
        <v>1831 Diegem</v>
      </c>
    </row>
    <row r="348" spans="1:3" x14ac:dyDescent="0.2">
      <c r="A348" s="68">
        <v>1840</v>
      </c>
      <c r="B348" s="70" t="s">
        <v>415</v>
      </c>
      <c r="C348" s="69" t="str">
        <f>CP[[#This Row],[CP]]&amp;" "&amp;CP[[#This Row],[Localité]]</f>
        <v>1840 Londerzeel</v>
      </c>
    </row>
    <row r="349" spans="1:3" x14ac:dyDescent="0.2">
      <c r="A349" s="68">
        <v>1840</v>
      </c>
      <c r="B349" s="70" t="s">
        <v>416</v>
      </c>
      <c r="C349" s="69" t="str">
        <f>CP[[#This Row],[CP]]&amp;" "&amp;CP[[#This Row],[Localité]]</f>
        <v>1840 Malderen</v>
      </c>
    </row>
    <row r="350" spans="1:3" x14ac:dyDescent="0.2">
      <c r="A350" s="68">
        <v>1840</v>
      </c>
      <c r="B350" s="70" t="s">
        <v>417</v>
      </c>
      <c r="C350" s="69" t="str">
        <f>CP[[#This Row],[CP]]&amp;" "&amp;CP[[#This Row],[Localité]]</f>
        <v>1840 Steenhuffel</v>
      </c>
    </row>
    <row r="351" spans="1:3" x14ac:dyDescent="0.2">
      <c r="A351" s="68">
        <v>1850</v>
      </c>
      <c r="B351" s="70" t="s">
        <v>418</v>
      </c>
      <c r="C351" s="69" t="str">
        <f>CP[[#This Row],[CP]]&amp;" "&amp;CP[[#This Row],[Localité]]</f>
        <v>1850 Grimbergen</v>
      </c>
    </row>
    <row r="352" spans="1:3" x14ac:dyDescent="0.2">
      <c r="A352" s="68">
        <v>1851</v>
      </c>
      <c r="B352" s="70" t="s">
        <v>419</v>
      </c>
      <c r="C352" s="69" t="str">
        <f>CP[[#This Row],[CP]]&amp;" "&amp;CP[[#This Row],[Localité]]</f>
        <v>1851 Humbeek</v>
      </c>
    </row>
    <row r="353" spans="1:3" x14ac:dyDescent="0.2">
      <c r="A353" s="68">
        <v>1852</v>
      </c>
      <c r="B353" s="70" t="s">
        <v>420</v>
      </c>
      <c r="C353" s="69" t="str">
        <f>CP[[#This Row],[CP]]&amp;" "&amp;CP[[#This Row],[Localité]]</f>
        <v>1852 Beigem</v>
      </c>
    </row>
    <row r="354" spans="1:3" x14ac:dyDescent="0.2">
      <c r="A354" s="68">
        <v>1853</v>
      </c>
      <c r="B354" s="70" t="s">
        <v>421</v>
      </c>
      <c r="C354" s="69" t="str">
        <f>CP[[#This Row],[CP]]&amp;" "&amp;CP[[#This Row],[Localité]]</f>
        <v>1853 Strombeek-Bever</v>
      </c>
    </row>
    <row r="355" spans="1:3" x14ac:dyDescent="0.2">
      <c r="A355" s="68">
        <v>1860</v>
      </c>
      <c r="B355" s="70" t="s">
        <v>422</v>
      </c>
      <c r="C355" s="69" t="str">
        <f>CP[[#This Row],[CP]]&amp;" "&amp;CP[[#This Row],[Localité]]</f>
        <v>1860 Meise</v>
      </c>
    </row>
    <row r="356" spans="1:3" x14ac:dyDescent="0.2">
      <c r="A356" s="68">
        <v>1861</v>
      </c>
      <c r="B356" s="70" t="s">
        <v>423</v>
      </c>
      <c r="C356" s="69" t="str">
        <f>CP[[#This Row],[CP]]&amp;" "&amp;CP[[#This Row],[Localité]]</f>
        <v>1861 Wolvertem</v>
      </c>
    </row>
    <row r="357" spans="1:3" x14ac:dyDescent="0.2">
      <c r="A357" s="68">
        <v>1880</v>
      </c>
      <c r="B357" s="70" t="s">
        <v>424</v>
      </c>
      <c r="C357" s="69" t="str">
        <f>CP[[#This Row],[CP]]&amp;" "&amp;CP[[#This Row],[Localité]]</f>
        <v>1880 Kapelle-op-den-Bos</v>
      </c>
    </row>
    <row r="358" spans="1:3" x14ac:dyDescent="0.2">
      <c r="A358" s="68">
        <v>1880</v>
      </c>
      <c r="B358" s="70" t="s">
        <v>425</v>
      </c>
      <c r="C358" s="69" t="str">
        <f>CP[[#This Row],[CP]]&amp;" "&amp;CP[[#This Row],[Localité]]</f>
        <v>1880 Nieuwenrode</v>
      </c>
    </row>
    <row r="359" spans="1:3" x14ac:dyDescent="0.2">
      <c r="A359" s="68">
        <v>1880</v>
      </c>
      <c r="B359" s="70" t="s">
        <v>426</v>
      </c>
      <c r="C359" s="69" t="str">
        <f>CP[[#This Row],[CP]]&amp;" "&amp;CP[[#This Row],[Localité]]</f>
        <v>1880 Ramsdonk</v>
      </c>
    </row>
    <row r="360" spans="1:3" x14ac:dyDescent="0.2">
      <c r="A360" s="68">
        <v>1910</v>
      </c>
      <c r="B360" s="70" t="s">
        <v>427</v>
      </c>
      <c r="C360" s="69" t="str">
        <f>CP[[#This Row],[CP]]&amp;" "&amp;CP[[#This Row],[Localité]]</f>
        <v>1910 Berg (Bt.)</v>
      </c>
    </row>
    <row r="361" spans="1:3" x14ac:dyDescent="0.2">
      <c r="A361" s="68">
        <v>1910</v>
      </c>
      <c r="B361" s="70" t="s">
        <v>428</v>
      </c>
      <c r="C361" s="69" t="str">
        <f>CP[[#This Row],[CP]]&amp;" "&amp;CP[[#This Row],[Localité]]</f>
        <v>1910 Buken</v>
      </c>
    </row>
    <row r="362" spans="1:3" x14ac:dyDescent="0.2">
      <c r="A362" s="68">
        <v>1910</v>
      </c>
      <c r="B362" s="70" t="s">
        <v>429</v>
      </c>
      <c r="C362" s="69" t="str">
        <f>CP[[#This Row],[CP]]&amp;" "&amp;CP[[#This Row],[Localité]]</f>
        <v>1910 Kampenhout</v>
      </c>
    </row>
    <row r="363" spans="1:3" x14ac:dyDescent="0.2">
      <c r="A363" s="68">
        <v>1910</v>
      </c>
      <c r="B363" s="70" t="s">
        <v>430</v>
      </c>
      <c r="C363" s="69" t="str">
        <f>CP[[#This Row],[CP]]&amp;" "&amp;CP[[#This Row],[Localité]]</f>
        <v>1910 Nederokkerzeel</v>
      </c>
    </row>
    <row r="364" spans="1:3" x14ac:dyDescent="0.2">
      <c r="A364" s="69">
        <v>1910</v>
      </c>
      <c r="B364" s="69" t="s">
        <v>431</v>
      </c>
      <c r="C364" s="69" t="str">
        <f>CP[[#This Row],[CP]]&amp;" "&amp;CP[[#This Row],[Localité]]</f>
        <v>1910 Berg</v>
      </c>
    </row>
    <row r="365" spans="1:3" x14ac:dyDescent="0.2">
      <c r="A365" s="68">
        <v>1930</v>
      </c>
      <c r="B365" s="70" t="s">
        <v>432</v>
      </c>
      <c r="C365" s="69" t="str">
        <f>CP[[#This Row],[CP]]&amp;" "&amp;CP[[#This Row],[Localité]]</f>
        <v>1930 Nossegem</v>
      </c>
    </row>
    <row r="366" spans="1:3" x14ac:dyDescent="0.2">
      <c r="A366" s="68">
        <v>1930</v>
      </c>
      <c r="B366" s="70" t="s">
        <v>433</v>
      </c>
      <c r="C366" s="69" t="str">
        <f>CP[[#This Row],[CP]]&amp;" "&amp;CP[[#This Row],[Localité]]</f>
        <v>1930 Zaventem</v>
      </c>
    </row>
    <row r="367" spans="1:3" x14ac:dyDescent="0.2">
      <c r="A367" s="68">
        <v>1931</v>
      </c>
      <c r="B367" s="70" t="s">
        <v>434</v>
      </c>
      <c r="C367" s="69" t="str">
        <f>CP[[#This Row],[CP]]&amp;" "&amp;CP[[#This Row],[Localité]]</f>
        <v>1931 Brucargo</v>
      </c>
    </row>
    <row r="368" spans="1:3" x14ac:dyDescent="0.2">
      <c r="A368" s="68">
        <v>1932</v>
      </c>
      <c r="B368" s="70" t="s">
        <v>435</v>
      </c>
      <c r="C368" s="69" t="str">
        <f>CP[[#This Row],[CP]]&amp;" "&amp;CP[[#This Row],[Localité]]</f>
        <v>1932 Sint-Stevens-Woluwe</v>
      </c>
    </row>
    <row r="369" spans="1:3" x14ac:dyDescent="0.2">
      <c r="A369" s="68">
        <v>1933</v>
      </c>
      <c r="B369" s="70" t="s">
        <v>436</v>
      </c>
      <c r="C369" s="69" t="str">
        <f>CP[[#This Row],[CP]]&amp;" "&amp;CP[[#This Row],[Localité]]</f>
        <v>1933 Sterrebeek</v>
      </c>
    </row>
    <row r="370" spans="1:3" x14ac:dyDescent="0.2">
      <c r="A370" s="68">
        <v>1934</v>
      </c>
      <c r="B370" s="70" t="s">
        <v>437</v>
      </c>
      <c r="C370" s="69" t="str">
        <f>CP[[#This Row],[CP]]&amp;" "&amp;CP[[#This Row],[Localité]]</f>
        <v>1934 Brussel X-Luchthaven Remailing</v>
      </c>
    </row>
    <row r="371" spans="1:3" x14ac:dyDescent="0.2">
      <c r="A371" s="68">
        <v>1934</v>
      </c>
      <c r="B371" s="70" t="s">
        <v>438</v>
      </c>
      <c r="C371" s="69" t="str">
        <f>CP[[#This Row],[CP]]&amp;" "&amp;CP[[#This Row],[Localité]]</f>
        <v>1934 Bruxelles X-Aeroport Remailing</v>
      </c>
    </row>
    <row r="372" spans="1:3" x14ac:dyDescent="0.2">
      <c r="A372" s="68">
        <v>1950</v>
      </c>
      <c r="B372" s="70" t="s">
        <v>439</v>
      </c>
      <c r="C372" s="69" t="str">
        <f>CP[[#This Row],[CP]]&amp;" "&amp;CP[[#This Row],[Localité]]</f>
        <v>1950 Kraainem</v>
      </c>
    </row>
    <row r="373" spans="1:3" x14ac:dyDescent="0.2">
      <c r="A373" s="68">
        <v>1970</v>
      </c>
      <c r="B373" s="70" t="s">
        <v>440</v>
      </c>
      <c r="C373" s="69" t="str">
        <f>CP[[#This Row],[CP]]&amp;" "&amp;CP[[#This Row],[Localité]]</f>
        <v>1970 Wezembeek-Oppem</v>
      </c>
    </row>
    <row r="374" spans="1:3" x14ac:dyDescent="0.2">
      <c r="A374" s="68">
        <v>1980</v>
      </c>
      <c r="B374" s="70" t="s">
        <v>441</v>
      </c>
      <c r="C374" s="69" t="str">
        <f>CP[[#This Row],[CP]]&amp;" "&amp;CP[[#This Row],[Localité]]</f>
        <v>1980 Eppegem</v>
      </c>
    </row>
    <row r="375" spans="1:3" x14ac:dyDescent="0.2">
      <c r="A375" s="68">
        <v>1980</v>
      </c>
      <c r="B375" s="70" t="s">
        <v>442</v>
      </c>
      <c r="C375" s="69" t="str">
        <f>CP[[#This Row],[CP]]&amp;" "&amp;CP[[#This Row],[Localité]]</f>
        <v>1980 Zemst</v>
      </c>
    </row>
    <row r="376" spans="1:3" x14ac:dyDescent="0.2">
      <c r="A376" s="68">
        <v>1981</v>
      </c>
      <c r="B376" s="70" t="s">
        <v>443</v>
      </c>
      <c r="C376" s="69" t="str">
        <f>CP[[#This Row],[CP]]&amp;" "&amp;CP[[#This Row],[Localité]]</f>
        <v>1981 Hofstade (Bt.)</v>
      </c>
    </row>
    <row r="377" spans="1:3" x14ac:dyDescent="0.2">
      <c r="A377" s="69">
        <v>1981</v>
      </c>
      <c r="B377" s="69" t="s">
        <v>444</v>
      </c>
      <c r="C377" s="69" t="str">
        <f>CP[[#This Row],[CP]]&amp;" "&amp;CP[[#This Row],[Localité]]</f>
        <v>1981 Hofstade</v>
      </c>
    </row>
    <row r="378" spans="1:3" x14ac:dyDescent="0.2">
      <c r="A378" s="68">
        <v>1982</v>
      </c>
      <c r="B378" s="70" t="s">
        <v>445</v>
      </c>
      <c r="C378" s="69" t="str">
        <f>CP[[#This Row],[CP]]&amp;" "&amp;CP[[#This Row],[Localité]]</f>
        <v>1982 Elewijt</v>
      </c>
    </row>
    <row r="379" spans="1:3" x14ac:dyDescent="0.2">
      <c r="A379" s="68">
        <v>1982</v>
      </c>
      <c r="B379" s="70" t="s">
        <v>446</v>
      </c>
      <c r="C379" s="69" t="str">
        <f>CP[[#This Row],[CP]]&amp;" "&amp;CP[[#This Row],[Localité]]</f>
        <v>1982 Weerde</v>
      </c>
    </row>
    <row r="380" spans="1:3" x14ac:dyDescent="0.2">
      <c r="A380" s="68">
        <v>2000</v>
      </c>
      <c r="B380" s="70" t="s">
        <v>447</v>
      </c>
      <c r="C380" s="69" t="str">
        <f>CP[[#This Row],[CP]]&amp;" "&amp;CP[[#This Row],[Localité]]</f>
        <v>2000 Antwerpen</v>
      </c>
    </row>
    <row r="381" spans="1:3" x14ac:dyDescent="0.2">
      <c r="A381" s="68">
        <v>2018</v>
      </c>
      <c r="B381" s="70" t="s">
        <v>447</v>
      </c>
      <c r="C381" s="69" t="str">
        <f>CP[[#This Row],[CP]]&amp;" "&amp;CP[[#This Row],[Localité]]</f>
        <v>2018 Antwerpen</v>
      </c>
    </row>
    <row r="382" spans="1:3" x14ac:dyDescent="0.2">
      <c r="A382" s="68">
        <v>2020</v>
      </c>
      <c r="B382" s="70" t="s">
        <v>447</v>
      </c>
      <c r="C382" s="69" t="str">
        <f>CP[[#This Row],[CP]]&amp;" "&amp;CP[[#This Row],[Localité]]</f>
        <v>2020 Antwerpen</v>
      </c>
    </row>
    <row r="383" spans="1:3" x14ac:dyDescent="0.2">
      <c r="A383" s="68">
        <v>2030</v>
      </c>
      <c r="B383" s="70" t="s">
        <v>447</v>
      </c>
      <c r="C383" s="69" t="str">
        <f>CP[[#This Row],[CP]]&amp;" "&amp;CP[[#This Row],[Localité]]</f>
        <v>2030 Antwerpen</v>
      </c>
    </row>
    <row r="384" spans="1:3" x14ac:dyDescent="0.2">
      <c r="A384" s="68">
        <v>2040</v>
      </c>
      <c r="B384" s="70" t="s">
        <v>447</v>
      </c>
      <c r="C384" s="69" t="str">
        <f>CP[[#This Row],[CP]]&amp;" "&amp;CP[[#This Row],[Localité]]</f>
        <v>2040 Antwerpen</v>
      </c>
    </row>
    <row r="385" spans="1:3" x14ac:dyDescent="0.2">
      <c r="A385" s="68">
        <v>2040</v>
      </c>
      <c r="B385" s="70" t="s">
        <v>448</v>
      </c>
      <c r="C385" s="69" t="str">
        <f>CP[[#This Row],[CP]]&amp;" "&amp;CP[[#This Row],[Localité]]</f>
        <v>2040 Berendrecht</v>
      </c>
    </row>
    <row r="386" spans="1:3" x14ac:dyDescent="0.2">
      <c r="A386" s="68">
        <v>2040</v>
      </c>
      <c r="B386" s="70" t="s">
        <v>449</v>
      </c>
      <c r="C386" s="69" t="str">
        <f>CP[[#This Row],[CP]]&amp;" "&amp;CP[[#This Row],[Localité]]</f>
        <v>2040 Lillo</v>
      </c>
    </row>
    <row r="387" spans="1:3" x14ac:dyDescent="0.2">
      <c r="A387" s="68">
        <v>2040</v>
      </c>
      <c r="B387" s="70" t="s">
        <v>450</v>
      </c>
      <c r="C387" s="69" t="str">
        <f>CP[[#This Row],[CP]]&amp;" "&amp;CP[[#This Row],[Localité]]</f>
        <v>2040 Zandvliet</v>
      </c>
    </row>
    <row r="388" spans="1:3" x14ac:dyDescent="0.2">
      <c r="A388" s="68">
        <v>2050</v>
      </c>
      <c r="B388" s="70" t="s">
        <v>447</v>
      </c>
      <c r="C388" s="69" t="str">
        <f>CP[[#This Row],[CP]]&amp;" "&amp;CP[[#This Row],[Localité]]</f>
        <v>2050 Antwerpen</v>
      </c>
    </row>
    <row r="389" spans="1:3" x14ac:dyDescent="0.2">
      <c r="A389" s="68">
        <v>2060</v>
      </c>
      <c r="B389" s="70" t="s">
        <v>447</v>
      </c>
      <c r="C389" s="69" t="str">
        <f>CP[[#This Row],[CP]]&amp;" "&amp;CP[[#This Row],[Localité]]</f>
        <v>2060 Antwerpen</v>
      </c>
    </row>
    <row r="390" spans="1:3" x14ac:dyDescent="0.2">
      <c r="A390" s="68">
        <v>2070</v>
      </c>
      <c r="B390" s="70" t="s">
        <v>451</v>
      </c>
      <c r="C390" s="69" t="str">
        <f>CP[[#This Row],[CP]]&amp;" "&amp;CP[[#This Row],[Localité]]</f>
        <v>2070 Burcht</v>
      </c>
    </row>
    <row r="391" spans="1:3" x14ac:dyDescent="0.2">
      <c r="A391" s="68">
        <v>2070</v>
      </c>
      <c r="B391" s="70" t="s">
        <v>452</v>
      </c>
      <c r="C391" s="69" t="str">
        <f>CP[[#This Row],[CP]]&amp;" "&amp;CP[[#This Row],[Localité]]</f>
        <v>2070 Zwijndrecht</v>
      </c>
    </row>
    <row r="392" spans="1:3" x14ac:dyDescent="0.2">
      <c r="A392" s="68">
        <v>2100</v>
      </c>
      <c r="B392" s="70" t="s">
        <v>453</v>
      </c>
      <c r="C392" s="69" t="str">
        <f>CP[[#This Row],[CP]]&amp;" "&amp;CP[[#This Row],[Localité]]</f>
        <v>2100 Deurne (Antwerpen)</v>
      </c>
    </row>
    <row r="393" spans="1:3" x14ac:dyDescent="0.2">
      <c r="A393" s="69">
        <v>2100</v>
      </c>
      <c r="B393" s="69" t="s">
        <v>454</v>
      </c>
      <c r="C393" s="69" t="str">
        <f>CP[[#This Row],[CP]]&amp;" "&amp;CP[[#This Row],[Localité]]</f>
        <v>2100 Deurne</v>
      </c>
    </row>
    <row r="394" spans="1:3" x14ac:dyDescent="0.2">
      <c r="A394" s="68">
        <v>2110</v>
      </c>
      <c r="B394" s="70" t="s">
        <v>455</v>
      </c>
      <c r="C394" s="69" t="str">
        <f>CP[[#This Row],[CP]]&amp;" "&amp;CP[[#This Row],[Localité]]</f>
        <v>2110 Wijnegem</v>
      </c>
    </row>
    <row r="395" spans="1:3" x14ac:dyDescent="0.2">
      <c r="A395" s="68">
        <v>2140</v>
      </c>
      <c r="B395" s="70" t="s">
        <v>456</v>
      </c>
      <c r="C395" s="69" t="str">
        <f>CP[[#This Row],[CP]]&amp;" "&amp;CP[[#This Row],[Localité]]</f>
        <v>2140 Borgerhout (Antwerpen)</v>
      </c>
    </row>
    <row r="396" spans="1:3" x14ac:dyDescent="0.2">
      <c r="A396" s="69">
        <v>2140</v>
      </c>
      <c r="B396" s="69" t="s">
        <v>457</v>
      </c>
      <c r="C396" s="69" t="str">
        <f>CP[[#This Row],[CP]]&amp;" "&amp;CP[[#This Row],[Localité]]</f>
        <v>2140 Borgerhout</v>
      </c>
    </row>
    <row r="397" spans="1:3" x14ac:dyDescent="0.2">
      <c r="A397" s="68">
        <v>2150</v>
      </c>
      <c r="B397" s="70" t="s">
        <v>458</v>
      </c>
      <c r="C397" s="69" t="str">
        <f>CP[[#This Row],[CP]]&amp;" "&amp;CP[[#This Row],[Localité]]</f>
        <v>2150 Borsbeek (Antw.)</v>
      </c>
    </row>
    <row r="398" spans="1:3" x14ac:dyDescent="0.2">
      <c r="A398" s="69">
        <v>2150</v>
      </c>
      <c r="B398" s="69" t="s">
        <v>459</v>
      </c>
      <c r="C398" s="69" t="str">
        <f>CP[[#This Row],[CP]]&amp;" "&amp;CP[[#This Row],[Localité]]</f>
        <v>2150 Borsbeek</v>
      </c>
    </row>
    <row r="399" spans="1:3" x14ac:dyDescent="0.2">
      <c r="A399" s="68">
        <v>2160</v>
      </c>
      <c r="B399" s="70" t="s">
        <v>460</v>
      </c>
      <c r="C399" s="69" t="str">
        <f>CP[[#This Row],[CP]]&amp;" "&amp;CP[[#This Row],[Localité]]</f>
        <v>2160 Wommelgem</v>
      </c>
    </row>
    <row r="400" spans="1:3" x14ac:dyDescent="0.2">
      <c r="A400" s="68">
        <v>2170</v>
      </c>
      <c r="B400" s="70" t="s">
        <v>461</v>
      </c>
      <c r="C400" s="69" t="str">
        <f>CP[[#This Row],[CP]]&amp;" "&amp;CP[[#This Row],[Localité]]</f>
        <v>2170 Merksem (Antwerpen)</v>
      </c>
    </row>
    <row r="401" spans="1:3" x14ac:dyDescent="0.2">
      <c r="A401" s="69">
        <v>2170</v>
      </c>
      <c r="B401" s="69" t="s">
        <v>462</v>
      </c>
      <c r="C401" s="69" t="str">
        <f>CP[[#This Row],[CP]]&amp;" "&amp;CP[[#This Row],[Localité]]</f>
        <v>2170 Merksem</v>
      </c>
    </row>
    <row r="402" spans="1:3" x14ac:dyDescent="0.2">
      <c r="A402" s="68">
        <v>2180</v>
      </c>
      <c r="B402" s="70" t="s">
        <v>463</v>
      </c>
      <c r="C402" s="69" t="str">
        <f>CP[[#This Row],[CP]]&amp;" "&amp;CP[[#This Row],[Localité]]</f>
        <v>2180 Ekeren (Antwerpen)</v>
      </c>
    </row>
    <row r="403" spans="1:3" x14ac:dyDescent="0.2">
      <c r="A403" s="69">
        <v>2180</v>
      </c>
      <c r="B403" s="69" t="s">
        <v>464</v>
      </c>
      <c r="C403" s="69" t="str">
        <f>CP[[#This Row],[CP]]&amp;" "&amp;CP[[#This Row],[Localité]]</f>
        <v>2180 Ekeren</v>
      </c>
    </row>
    <row r="404" spans="1:3" x14ac:dyDescent="0.2">
      <c r="A404" s="68">
        <v>2200</v>
      </c>
      <c r="B404" s="70" t="s">
        <v>465</v>
      </c>
      <c r="C404" s="69" t="str">
        <f>CP[[#This Row],[CP]]&amp;" "&amp;CP[[#This Row],[Localité]]</f>
        <v>2200 Herentals</v>
      </c>
    </row>
    <row r="405" spans="1:3" x14ac:dyDescent="0.2">
      <c r="A405" s="68">
        <v>2200</v>
      </c>
      <c r="B405" s="70" t="s">
        <v>466</v>
      </c>
      <c r="C405" s="69" t="str">
        <f>CP[[#This Row],[CP]]&amp;" "&amp;CP[[#This Row],[Localité]]</f>
        <v>2200 Morkhoven</v>
      </c>
    </row>
    <row r="406" spans="1:3" x14ac:dyDescent="0.2">
      <c r="A406" s="68">
        <v>2200</v>
      </c>
      <c r="B406" s="70" t="s">
        <v>467</v>
      </c>
      <c r="C406" s="69" t="str">
        <f>CP[[#This Row],[CP]]&amp;" "&amp;CP[[#This Row],[Localité]]</f>
        <v>2200 Noorderwijk</v>
      </c>
    </row>
    <row r="407" spans="1:3" x14ac:dyDescent="0.2">
      <c r="A407" s="68">
        <v>2220</v>
      </c>
      <c r="B407" s="70" t="s">
        <v>468</v>
      </c>
      <c r="C407" s="69" t="str">
        <f>CP[[#This Row],[CP]]&amp;" "&amp;CP[[#This Row],[Localité]]</f>
        <v>2220 Hallaar</v>
      </c>
    </row>
    <row r="408" spans="1:3" x14ac:dyDescent="0.2">
      <c r="A408" s="68">
        <v>2220</v>
      </c>
      <c r="B408" s="70" t="s">
        <v>469</v>
      </c>
      <c r="C408" s="69" t="str">
        <f>CP[[#This Row],[CP]]&amp;" "&amp;CP[[#This Row],[Localité]]</f>
        <v>2220 Heist-op-den-Berg</v>
      </c>
    </row>
    <row r="409" spans="1:3" x14ac:dyDescent="0.2">
      <c r="A409" s="68">
        <v>2221</v>
      </c>
      <c r="B409" s="70" t="s">
        <v>470</v>
      </c>
      <c r="C409" s="69" t="str">
        <f>CP[[#This Row],[CP]]&amp;" "&amp;CP[[#This Row],[Localité]]</f>
        <v>2221 Booischot</v>
      </c>
    </row>
    <row r="410" spans="1:3" x14ac:dyDescent="0.2">
      <c r="A410" s="68">
        <v>2222</v>
      </c>
      <c r="B410" s="70" t="s">
        <v>471</v>
      </c>
      <c r="C410" s="69" t="str">
        <f>CP[[#This Row],[CP]]&amp;" "&amp;CP[[#This Row],[Localité]]</f>
        <v>2222 Itegem</v>
      </c>
    </row>
    <row r="411" spans="1:3" x14ac:dyDescent="0.2">
      <c r="A411" s="68">
        <v>2222</v>
      </c>
      <c r="B411" s="70" t="s">
        <v>472</v>
      </c>
      <c r="C411" s="69" t="str">
        <f>CP[[#This Row],[CP]]&amp;" "&amp;CP[[#This Row],[Localité]]</f>
        <v>2222 Wiekevorst</v>
      </c>
    </row>
    <row r="412" spans="1:3" x14ac:dyDescent="0.2">
      <c r="A412" s="68">
        <v>2223</v>
      </c>
      <c r="B412" s="70" t="s">
        <v>473</v>
      </c>
      <c r="C412" s="69" t="str">
        <f>CP[[#This Row],[CP]]&amp;" "&amp;CP[[#This Row],[Localité]]</f>
        <v>2223 Schriek</v>
      </c>
    </row>
    <row r="413" spans="1:3" x14ac:dyDescent="0.2">
      <c r="A413" s="68">
        <v>2230</v>
      </c>
      <c r="B413" s="70" t="s">
        <v>474</v>
      </c>
      <c r="C413" s="69" t="str">
        <f>CP[[#This Row],[CP]]&amp;" "&amp;CP[[#This Row],[Localité]]</f>
        <v>2230 Herselt</v>
      </c>
    </row>
    <row r="414" spans="1:3" x14ac:dyDescent="0.2">
      <c r="A414" s="68">
        <v>2230</v>
      </c>
      <c r="B414" s="70" t="s">
        <v>475</v>
      </c>
      <c r="C414" s="69" t="str">
        <f>CP[[#This Row],[CP]]&amp;" "&amp;CP[[#This Row],[Localité]]</f>
        <v>2230 Ramsel</v>
      </c>
    </row>
    <row r="415" spans="1:3" x14ac:dyDescent="0.2">
      <c r="A415" s="68">
        <v>2235</v>
      </c>
      <c r="B415" s="70" t="s">
        <v>476</v>
      </c>
      <c r="C415" s="69" t="str">
        <f>CP[[#This Row],[CP]]&amp;" "&amp;CP[[#This Row],[Localité]]</f>
        <v>2235 Houtvenne</v>
      </c>
    </row>
    <row r="416" spans="1:3" x14ac:dyDescent="0.2">
      <c r="A416" s="68">
        <v>2235</v>
      </c>
      <c r="B416" s="70" t="s">
        <v>477</v>
      </c>
      <c r="C416" s="69" t="str">
        <f>CP[[#This Row],[CP]]&amp;" "&amp;CP[[#This Row],[Localité]]</f>
        <v>2235 Hulshout</v>
      </c>
    </row>
    <row r="417" spans="1:3" x14ac:dyDescent="0.2">
      <c r="A417" s="68">
        <v>2235</v>
      </c>
      <c r="B417" s="70" t="s">
        <v>478</v>
      </c>
      <c r="C417" s="69" t="str">
        <f>CP[[#This Row],[CP]]&amp;" "&amp;CP[[#This Row],[Localité]]</f>
        <v>2235 Westmeerbeek</v>
      </c>
    </row>
    <row r="418" spans="1:3" x14ac:dyDescent="0.2">
      <c r="A418" s="68">
        <v>2240</v>
      </c>
      <c r="B418" s="70" t="s">
        <v>479</v>
      </c>
      <c r="C418" s="69" t="str">
        <f>CP[[#This Row],[CP]]&amp;" "&amp;CP[[#This Row],[Localité]]</f>
        <v>2240 Massenhoven</v>
      </c>
    </row>
    <row r="419" spans="1:3" x14ac:dyDescent="0.2">
      <c r="A419" s="68">
        <v>2240</v>
      </c>
      <c r="B419" s="70" t="s">
        <v>480</v>
      </c>
      <c r="C419" s="69" t="str">
        <f>CP[[#This Row],[CP]]&amp;" "&amp;CP[[#This Row],[Localité]]</f>
        <v>2240 Viersel</v>
      </c>
    </row>
    <row r="420" spans="1:3" x14ac:dyDescent="0.2">
      <c r="A420" s="68">
        <v>2240</v>
      </c>
      <c r="B420" s="70" t="s">
        <v>481</v>
      </c>
      <c r="C420" s="69" t="str">
        <f>CP[[#This Row],[CP]]&amp;" "&amp;CP[[#This Row],[Localité]]</f>
        <v>2240 Zandhoven</v>
      </c>
    </row>
    <row r="421" spans="1:3" x14ac:dyDescent="0.2">
      <c r="A421" s="68">
        <v>2242</v>
      </c>
      <c r="B421" s="70" t="s">
        <v>482</v>
      </c>
      <c r="C421" s="69" t="str">
        <f>CP[[#This Row],[CP]]&amp;" "&amp;CP[[#This Row],[Localité]]</f>
        <v>2242 Pulderbos</v>
      </c>
    </row>
    <row r="422" spans="1:3" x14ac:dyDescent="0.2">
      <c r="A422" s="68">
        <v>2243</v>
      </c>
      <c r="B422" s="70" t="s">
        <v>483</v>
      </c>
      <c r="C422" s="69" t="str">
        <f>CP[[#This Row],[CP]]&amp;" "&amp;CP[[#This Row],[Localité]]</f>
        <v>2243 Pulle</v>
      </c>
    </row>
    <row r="423" spans="1:3" x14ac:dyDescent="0.2">
      <c r="A423" s="68">
        <v>2250</v>
      </c>
      <c r="B423" s="70" t="s">
        <v>484</v>
      </c>
      <c r="C423" s="69" t="str">
        <f>CP[[#This Row],[CP]]&amp;" "&amp;CP[[#This Row],[Localité]]</f>
        <v>2250 Olen</v>
      </c>
    </row>
    <row r="424" spans="1:3" x14ac:dyDescent="0.2">
      <c r="A424" s="68">
        <v>2260</v>
      </c>
      <c r="B424" s="70" t="s">
        <v>485</v>
      </c>
      <c r="C424" s="69" t="str">
        <f>CP[[#This Row],[CP]]&amp;" "&amp;CP[[#This Row],[Localité]]</f>
        <v>2260 Oevel</v>
      </c>
    </row>
    <row r="425" spans="1:3" x14ac:dyDescent="0.2">
      <c r="A425" s="68">
        <v>2260</v>
      </c>
      <c r="B425" s="70" t="s">
        <v>486</v>
      </c>
      <c r="C425" s="69" t="str">
        <f>CP[[#This Row],[CP]]&amp;" "&amp;CP[[#This Row],[Localité]]</f>
        <v>2260 Tongerlo (Antw.)</v>
      </c>
    </row>
    <row r="426" spans="1:3" x14ac:dyDescent="0.2">
      <c r="A426" s="68">
        <v>2260</v>
      </c>
      <c r="B426" s="70" t="s">
        <v>487</v>
      </c>
      <c r="C426" s="69" t="str">
        <f>CP[[#This Row],[CP]]&amp;" "&amp;CP[[#This Row],[Localité]]</f>
        <v>2260 Westerlo</v>
      </c>
    </row>
    <row r="427" spans="1:3" x14ac:dyDescent="0.2">
      <c r="A427" s="68">
        <v>2260</v>
      </c>
      <c r="B427" s="70" t="s">
        <v>488</v>
      </c>
      <c r="C427" s="69" t="str">
        <f>CP[[#This Row],[CP]]&amp;" "&amp;CP[[#This Row],[Localité]]</f>
        <v>2260 Zoerle-Parwijs</v>
      </c>
    </row>
    <row r="428" spans="1:3" x14ac:dyDescent="0.2">
      <c r="A428" s="69">
        <v>2260</v>
      </c>
      <c r="B428" s="69" t="s">
        <v>489</v>
      </c>
      <c r="C428" s="69" t="str">
        <f>CP[[#This Row],[CP]]&amp;" "&amp;CP[[#This Row],[Localité]]</f>
        <v>2260 Tongerlo</v>
      </c>
    </row>
    <row r="429" spans="1:3" x14ac:dyDescent="0.2">
      <c r="A429" s="68">
        <v>2270</v>
      </c>
      <c r="B429" s="70" t="s">
        <v>490</v>
      </c>
      <c r="C429" s="69" t="str">
        <f>CP[[#This Row],[CP]]&amp;" "&amp;CP[[#This Row],[Localité]]</f>
        <v>2270 Herenthout</v>
      </c>
    </row>
    <row r="430" spans="1:3" x14ac:dyDescent="0.2">
      <c r="A430" s="68">
        <v>2275</v>
      </c>
      <c r="B430" s="70" t="s">
        <v>491</v>
      </c>
      <c r="C430" s="69" t="str">
        <f>CP[[#This Row],[CP]]&amp;" "&amp;CP[[#This Row],[Localité]]</f>
        <v>2275 Gierle</v>
      </c>
    </row>
    <row r="431" spans="1:3" x14ac:dyDescent="0.2">
      <c r="A431" s="68">
        <v>2275</v>
      </c>
      <c r="B431" s="70" t="s">
        <v>492</v>
      </c>
      <c r="C431" s="69" t="str">
        <f>CP[[#This Row],[CP]]&amp;" "&amp;CP[[#This Row],[Localité]]</f>
        <v>2275 Lille</v>
      </c>
    </row>
    <row r="432" spans="1:3" x14ac:dyDescent="0.2">
      <c r="A432" s="68">
        <v>2275</v>
      </c>
      <c r="B432" s="70" t="s">
        <v>493</v>
      </c>
      <c r="C432" s="69" t="str">
        <f>CP[[#This Row],[CP]]&amp;" "&amp;CP[[#This Row],[Localité]]</f>
        <v>2275 Poederlee</v>
      </c>
    </row>
    <row r="433" spans="1:3" x14ac:dyDescent="0.2">
      <c r="A433" s="68">
        <v>2275</v>
      </c>
      <c r="B433" s="70" t="s">
        <v>494</v>
      </c>
      <c r="C433" s="69" t="str">
        <f>CP[[#This Row],[CP]]&amp;" "&amp;CP[[#This Row],[Localité]]</f>
        <v>2275 Wechelderzande</v>
      </c>
    </row>
    <row r="434" spans="1:3" x14ac:dyDescent="0.2">
      <c r="A434" s="68">
        <v>2280</v>
      </c>
      <c r="B434" s="70" t="s">
        <v>495</v>
      </c>
      <c r="C434" s="69" t="str">
        <f>CP[[#This Row],[CP]]&amp;" "&amp;CP[[#This Row],[Localité]]</f>
        <v>2280 Grobbendonk</v>
      </c>
    </row>
    <row r="435" spans="1:3" x14ac:dyDescent="0.2">
      <c r="A435" s="68">
        <v>2288</v>
      </c>
      <c r="B435" s="70" t="s">
        <v>496</v>
      </c>
      <c r="C435" s="69" t="str">
        <f>CP[[#This Row],[CP]]&amp;" "&amp;CP[[#This Row],[Localité]]</f>
        <v>2288 Bouwel</v>
      </c>
    </row>
    <row r="436" spans="1:3" x14ac:dyDescent="0.2">
      <c r="A436" s="68">
        <v>2290</v>
      </c>
      <c r="B436" s="70" t="s">
        <v>497</v>
      </c>
      <c r="C436" s="69" t="str">
        <f>CP[[#This Row],[CP]]&amp;" "&amp;CP[[#This Row],[Localité]]</f>
        <v>2290 Vorselaar</v>
      </c>
    </row>
    <row r="437" spans="1:3" x14ac:dyDescent="0.2">
      <c r="A437" s="68">
        <v>2300</v>
      </c>
      <c r="B437" s="70" t="s">
        <v>498</v>
      </c>
      <c r="C437" s="69" t="str">
        <f>CP[[#This Row],[CP]]&amp;" "&amp;CP[[#This Row],[Localité]]</f>
        <v>2300 Turnhout</v>
      </c>
    </row>
    <row r="438" spans="1:3" x14ac:dyDescent="0.2">
      <c r="A438" s="68">
        <v>2310</v>
      </c>
      <c r="B438" s="70" t="s">
        <v>499</v>
      </c>
      <c r="C438" s="69" t="str">
        <f>CP[[#This Row],[CP]]&amp;" "&amp;CP[[#This Row],[Localité]]</f>
        <v>2310 Rijkevorsel</v>
      </c>
    </row>
    <row r="439" spans="1:3" x14ac:dyDescent="0.2">
      <c r="A439" s="68">
        <v>2320</v>
      </c>
      <c r="B439" s="70" t="s">
        <v>500</v>
      </c>
      <c r="C439" s="69" t="str">
        <f>CP[[#This Row],[CP]]&amp;" "&amp;CP[[#This Row],[Localité]]</f>
        <v>2320 Hoogstraten</v>
      </c>
    </row>
    <row r="440" spans="1:3" x14ac:dyDescent="0.2">
      <c r="A440" s="68">
        <v>2321</v>
      </c>
      <c r="B440" s="70" t="s">
        <v>501</v>
      </c>
      <c r="C440" s="69" t="str">
        <f>CP[[#This Row],[CP]]&amp;" "&amp;CP[[#This Row],[Localité]]</f>
        <v>2321 Meer</v>
      </c>
    </row>
    <row r="441" spans="1:3" x14ac:dyDescent="0.2">
      <c r="A441" s="68">
        <v>2322</v>
      </c>
      <c r="B441" s="70" t="s">
        <v>502</v>
      </c>
      <c r="C441" s="69" t="str">
        <f>CP[[#This Row],[CP]]&amp;" "&amp;CP[[#This Row],[Localité]]</f>
        <v>2322 Minderhout</v>
      </c>
    </row>
    <row r="442" spans="1:3" x14ac:dyDescent="0.2">
      <c r="A442" s="68">
        <v>2323</v>
      </c>
      <c r="B442" s="70" t="s">
        <v>503</v>
      </c>
      <c r="C442" s="69" t="str">
        <f>CP[[#This Row],[CP]]&amp;" "&amp;CP[[#This Row],[Localité]]</f>
        <v>2323 Wortel</v>
      </c>
    </row>
    <row r="443" spans="1:3" x14ac:dyDescent="0.2">
      <c r="A443" s="68">
        <v>2328</v>
      </c>
      <c r="B443" s="70" t="s">
        <v>504</v>
      </c>
      <c r="C443" s="69" t="str">
        <f>CP[[#This Row],[CP]]&amp;" "&amp;CP[[#This Row],[Localité]]</f>
        <v>2328 Meerle</v>
      </c>
    </row>
    <row r="444" spans="1:3" x14ac:dyDescent="0.2">
      <c r="A444" s="68">
        <v>2330</v>
      </c>
      <c r="B444" s="70" t="s">
        <v>505</v>
      </c>
      <c r="C444" s="69" t="str">
        <f>CP[[#This Row],[CP]]&amp;" "&amp;CP[[#This Row],[Localité]]</f>
        <v>2330 Merksplas</v>
      </c>
    </row>
    <row r="445" spans="1:3" x14ac:dyDescent="0.2">
      <c r="A445" s="68">
        <v>2340</v>
      </c>
      <c r="B445" s="70" t="s">
        <v>506</v>
      </c>
      <c r="C445" s="69" t="str">
        <f>CP[[#This Row],[CP]]&amp;" "&amp;CP[[#This Row],[Localité]]</f>
        <v>2340 Beerse</v>
      </c>
    </row>
    <row r="446" spans="1:3" x14ac:dyDescent="0.2">
      <c r="A446" s="68">
        <v>2340</v>
      </c>
      <c r="B446" s="70" t="s">
        <v>507</v>
      </c>
      <c r="C446" s="69" t="str">
        <f>CP[[#This Row],[CP]]&amp;" "&amp;CP[[#This Row],[Localité]]</f>
        <v>2340 Vlimmeren</v>
      </c>
    </row>
    <row r="447" spans="1:3" x14ac:dyDescent="0.2">
      <c r="A447" s="68">
        <v>2350</v>
      </c>
      <c r="B447" s="70" t="s">
        <v>508</v>
      </c>
      <c r="C447" s="69" t="str">
        <f>CP[[#This Row],[CP]]&amp;" "&amp;CP[[#This Row],[Localité]]</f>
        <v>2350 Vosselaar</v>
      </c>
    </row>
    <row r="448" spans="1:3" x14ac:dyDescent="0.2">
      <c r="A448" s="68">
        <v>2360</v>
      </c>
      <c r="B448" s="70" t="s">
        <v>509</v>
      </c>
      <c r="C448" s="69" t="str">
        <f>CP[[#This Row],[CP]]&amp;" "&amp;CP[[#This Row],[Localité]]</f>
        <v>2360 Oud-Turnhout</v>
      </c>
    </row>
    <row r="449" spans="1:3" x14ac:dyDescent="0.2">
      <c r="A449" s="69">
        <v>2360</v>
      </c>
      <c r="B449" s="69" t="s">
        <v>510</v>
      </c>
      <c r="C449" s="69" t="str">
        <f>CP[[#This Row],[CP]]&amp;" "&amp;CP[[#This Row],[Localité]]</f>
        <v>2360 Aartselaar</v>
      </c>
    </row>
    <row r="450" spans="1:3" x14ac:dyDescent="0.2">
      <c r="A450" s="68">
        <v>2370</v>
      </c>
      <c r="B450" s="70" t="s">
        <v>511</v>
      </c>
      <c r="C450" s="69" t="str">
        <f>CP[[#This Row],[CP]]&amp;" "&amp;CP[[#This Row],[Localité]]</f>
        <v>2370 Arendonk</v>
      </c>
    </row>
    <row r="451" spans="1:3" x14ac:dyDescent="0.2">
      <c r="A451" s="68">
        <v>2380</v>
      </c>
      <c r="B451" s="70" t="s">
        <v>512</v>
      </c>
      <c r="C451" s="69" t="str">
        <f>CP[[#This Row],[CP]]&amp;" "&amp;CP[[#This Row],[Localité]]</f>
        <v>2380 Ravels</v>
      </c>
    </row>
    <row r="452" spans="1:3" x14ac:dyDescent="0.2">
      <c r="A452" s="68">
        <v>2381</v>
      </c>
      <c r="B452" s="70" t="s">
        <v>513</v>
      </c>
      <c r="C452" s="69" t="str">
        <f>CP[[#This Row],[CP]]&amp;" "&amp;CP[[#This Row],[Localité]]</f>
        <v>2381 Weelde</v>
      </c>
    </row>
    <row r="453" spans="1:3" x14ac:dyDescent="0.2">
      <c r="A453" s="68">
        <v>2382</v>
      </c>
      <c r="B453" s="70" t="s">
        <v>514</v>
      </c>
      <c r="C453" s="69" t="str">
        <f>CP[[#This Row],[CP]]&amp;" "&amp;CP[[#This Row],[Localité]]</f>
        <v>2382 Poppel</v>
      </c>
    </row>
    <row r="454" spans="1:3" x14ac:dyDescent="0.2">
      <c r="A454" s="68">
        <v>2387</v>
      </c>
      <c r="B454" s="70" t="s">
        <v>515</v>
      </c>
      <c r="C454" s="69" t="str">
        <f>CP[[#This Row],[CP]]&amp;" "&amp;CP[[#This Row],[Localité]]</f>
        <v>2387 Baarle-Hertog</v>
      </c>
    </row>
    <row r="455" spans="1:3" x14ac:dyDescent="0.2">
      <c r="A455" s="68">
        <v>2390</v>
      </c>
      <c r="B455" s="70" t="s">
        <v>516</v>
      </c>
      <c r="C455" s="69" t="str">
        <f>CP[[#This Row],[CP]]&amp;" "&amp;CP[[#This Row],[Localité]]</f>
        <v>2390 Malle</v>
      </c>
    </row>
    <row r="456" spans="1:3" x14ac:dyDescent="0.2">
      <c r="A456" s="68">
        <v>2390</v>
      </c>
      <c r="B456" s="70" t="s">
        <v>517</v>
      </c>
      <c r="C456" s="69" t="str">
        <f>CP[[#This Row],[CP]]&amp;" "&amp;CP[[#This Row],[Localité]]</f>
        <v>2390 Oostmalle</v>
      </c>
    </row>
    <row r="457" spans="1:3" x14ac:dyDescent="0.2">
      <c r="A457" s="68">
        <v>2390</v>
      </c>
      <c r="B457" s="70" t="s">
        <v>518</v>
      </c>
      <c r="C457" s="69" t="str">
        <f>CP[[#This Row],[CP]]&amp;" "&amp;CP[[#This Row],[Localité]]</f>
        <v>2390 Westmalle</v>
      </c>
    </row>
    <row r="458" spans="1:3" x14ac:dyDescent="0.2">
      <c r="A458" s="68">
        <v>2400</v>
      </c>
      <c r="B458" s="70" t="s">
        <v>519</v>
      </c>
      <c r="C458" s="69" t="str">
        <f>CP[[#This Row],[CP]]&amp;" "&amp;CP[[#This Row],[Localité]]</f>
        <v>2400 Mol</v>
      </c>
    </row>
    <row r="459" spans="1:3" x14ac:dyDescent="0.2">
      <c r="A459" s="68">
        <v>2430</v>
      </c>
      <c r="B459" s="70" t="s">
        <v>520</v>
      </c>
      <c r="C459" s="69" t="str">
        <f>CP[[#This Row],[CP]]&amp;" "&amp;CP[[#This Row],[Localité]]</f>
        <v>2430 Eindhout</v>
      </c>
    </row>
    <row r="460" spans="1:3" x14ac:dyDescent="0.2">
      <c r="A460" s="68">
        <v>2430</v>
      </c>
      <c r="B460" s="70" t="s">
        <v>521</v>
      </c>
      <c r="C460" s="69" t="str">
        <f>CP[[#This Row],[CP]]&amp;" "&amp;CP[[#This Row],[Localité]]</f>
        <v>2430 Laakdal</v>
      </c>
    </row>
    <row r="461" spans="1:3" x14ac:dyDescent="0.2">
      <c r="A461" s="68">
        <v>2430</v>
      </c>
      <c r="B461" s="70" t="s">
        <v>522</v>
      </c>
      <c r="C461" s="69" t="str">
        <f>CP[[#This Row],[CP]]&amp;" "&amp;CP[[#This Row],[Localité]]</f>
        <v>2430 Vorst (Kempen)</v>
      </c>
    </row>
    <row r="462" spans="1:3" x14ac:dyDescent="0.2">
      <c r="A462" s="69">
        <v>2430</v>
      </c>
      <c r="B462" s="69" t="s">
        <v>185</v>
      </c>
      <c r="C462" s="69" t="str">
        <f>CP[[#This Row],[CP]]&amp;" "&amp;CP[[#This Row],[Localité]]</f>
        <v>2430 Vorst</v>
      </c>
    </row>
    <row r="463" spans="1:3" x14ac:dyDescent="0.2">
      <c r="A463" s="68">
        <v>2431</v>
      </c>
      <c r="B463" s="70" t="s">
        <v>523</v>
      </c>
      <c r="C463" s="69" t="str">
        <f>CP[[#This Row],[CP]]&amp;" "&amp;CP[[#This Row],[Localité]]</f>
        <v>2431 Varendonk</v>
      </c>
    </row>
    <row r="464" spans="1:3" x14ac:dyDescent="0.2">
      <c r="A464" s="68">
        <v>2431</v>
      </c>
      <c r="B464" s="70" t="s">
        <v>524</v>
      </c>
      <c r="C464" s="69" t="str">
        <f>CP[[#This Row],[CP]]&amp;" "&amp;CP[[#This Row],[Localité]]</f>
        <v>2431 Veerle</v>
      </c>
    </row>
    <row r="465" spans="1:3" x14ac:dyDescent="0.2">
      <c r="A465" s="68">
        <v>2440</v>
      </c>
      <c r="B465" s="70" t="s">
        <v>525</v>
      </c>
      <c r="C465" s="69" t="str">
        <f>CP[[#This Row],[CP]]&amp;" "&amp;CP[[#This Row],[Localité]]</f>
        <v>2440 Geel</v>
      </c>
    </row>
    <row r="466" spans="1:3" x14ac:dyDescent="0.2">
      <c r="A466" s="68">
        <v>2450</v>
      </c>
      <c r="B466" s="70" t="s">
        <v>526</v>
      </c>
      <c r="C466" s="69" t="str">
        <f>CP[[#This Row],[CP]]&amp;" "&amp;CP[[#This Row],[Localité]]</f>
        <v>2450 Meerhout</v>
      </c>
    </row>
    <row r="467" spans="1:3" x14ac:dyDescent="0.2">
      <c r="A467" s="68">
        <v>2460</v>
      </c>
      <c r="B467" s="70" t="s">
        <v>527</v>
      </c>
      <c r="C467" s="69" t="str">
        <f>CP[[#This Row],[CP]]&amp;" "&amp;CP[[#This Row],[Localité]]</f>
        <v>2460 Kasterlee</v>
      </c>
    </row>
    <row r="468" spans="1:3" x14ac:dyDescent="0.2">
      <c r="A468" s="68">
        <v>2460</v>
      </c>
      <c r="B468" s="70" t="s">
        <v>528</v>
      </c>
      <c r="C468" s="69" t="str">
        <f>CP[[#This Row],[CP]]&amp;" "&amp;CP[[#This Row],[Localité]]</f>
        <v>2460 Lichtaart</v>
      </c>
    </row>
    <row r="469" spans="1:3" x14ac:dyDescent="0.2">
      <c r="A469" s="68">
        <v>2460</v>
      </c>
      <c r="B469" s="70" t="s">
        <v>529</v>
      </c>
      <c r="C469" s="69" t="str">
        <f>CP[[#This Row],[CP]]&amp;" "&amp;CP[[#This Row],[Localité]]</f>
        <v>2460 Tielen</v>
      </c>
    </row>
    <row r="470" spans="1:3" x14ac:dyDescent="0.2">
      <c r="A470" s="68">
        <v>2470</v>
      </c>
      <c r="B470" s="70" t="s">
        <v>530</v>
      </c>
      <c r="C470" s="69" t="str">
        <f>CP[[#This Row],[CP]]&amp;" "&amp;CP[[#This Row],[Localité]]</f>
        <v>2470 Retie</v>
      </c>
    </row>
    <row r="471" spans="1:3" x14ac:dyDescent="0.2">
      <c r="A471" s="68">
        <v>2480</v>
      </c>
      <c r="B471" s="70" t="s">
        <v>531</v>
      </c>
      <c r="C471" s="69" t="str">
        <f>CP[[#This Row],[CP]]&amp;" "&amp;CP[[#This Row],[Localité]]</f>
        <v>2480 Dessel</v>
      </c>
    </row>
    <row r="472" spans="1:3" x14ac:dyDescent="0.2">
      <c r="A472" s="68">
        <v>2490</v>
      </c>
      <c r="B472" s="70" t="s">
        <v>532</v>
      </c>
      <c r="C472" s="69" t="str">
        <f>CP[[#This Row],[CP]]&amp;" "&amp;CP[[#This Row],[Localité]]</f>
        <v>2490 Balen</v>
      </c>
    </row>
    <row r="473" spans="1:3" x14ac:dyDescent="0.2">
      <c r="A473" s="68">
        <v>2491</v>
      </c>
      <c r="B473" s="70" t="s">
        <v>533</v>
      </c>
      <c r="C473" s="69" t="str">
        <f>CP[[#This Row],[CP]]&amp;" "&amp;CP[[#This Row],[Localité]]</f>
        <v>2491 Olmen</v>
      </c>
    </row>
    <row r="474" spans="1:3" x14ac:dyDescent="0.2">
      <c r="A474" s="68">
        <v>2500</v>
      </c>
      <c r="B474" s="70" t="s">
        <v>534</v>
      </c>
      <c r="C474" s="69" t="str">
        <f>CP[[#This Row],[CP]]&amp;" "&amp;CP[[#This Row],[Localité]]</f>
        <v>2500 Koningshooikt</v>
      </c>
    </row>
    <row r="475" spans="1:3" x14ac:dyDescent="0.2">
      <c r="A475" s="68">
        <v>2500</v>
      </c>
      <c r="B475" s="70" t="s">
        <v>535</v>
      </c>
      <c r="C475" s="69" t="str">
        <f>CP[[#This Row],[CP]]&amp;" "&amp;CP[[#This Row],[Localité]]</f>
        <v>2500 Lier</v>
      </c>
    </row>
    <row r="476" spans="1:3" x14ac:dyDescent="0.2">
      <c r="A476" s="68">
        <v>2520</v>
      </c>
      <c r="B476" s="70" t="s">
        <v>536</v>
      </c>
      <c r="C476" s="69" t="str">
        <f>CP[[#This Row],[CP]]&amp;" "&amp;CP[[#This Row],[Localité]]</f>
        <v>2520 Broechem</v>
      </c>
    </row>
    <row r="477" spans="1:3" x14ac:dyDescent="0.2">
      <c r="A477" s="68">
        <v>2520</v>
      </c>
      <c r="B477" s="70" t="s">
        <v>537</v>
      </c>
      <c r="C477" s="69" t="str">
        <f>CP[[#This Row],[CP]]&amp;" "&amp;CP[[#This Row],[Localité]]</f>
        <v>2520 Emblem</v>
      </c>
    </row>
    <row r="478" spans="1:3" x14ac:dyDescent="0.2">
      <c r="A478" s="68">
        <v>2520</v>
      </c>
      <c r="B478" s="70" t="s">
        <v>538</v>
      </c>
      <c r="C478" s="69" t="str">
        <f>CP[[#This Row],[CP]]&amp;" "&amp;CP[[#This Row],[Localité]]</f>
        <v>2520 Oelegem</v>
      </c>
    </row>
    <row r="479" spans="1:3" x14ac:dyDescent="0.2">
      <c r="A479" s="68">
        <v>2520</v>
      </c>
      <c r="B479" s="70" t="s">
        <v>539</v>
      </c>
      <c r="C479" s="69" t="str">
        <f>CP[[#This Row],[CP]]&amp;" "&amp;CP[[#This Row],[Localité]]</f>
        <v>2520 Ranst</v>
      </c>
    </row>
    <row r="480" spans="1:3" x14ac:dyDescent="0.2">
      <c r="A480" s="68">
        <v>2530</v>
      </c>
      <c r="B480" s="70" t="s">
        <v>540</v>
      </c>
      <c r="C480" s="69" t="str">
        <f>CP[[#This Row],[CP]]&amp;" "&amp;CP[[#This Row],[Localité]]</f>
        <v>2530 Boechout</v>
      </c>
    </row>
    <row r="481" spans="1:3" x14ac:dyDescent="0.2">
      <c r="A481" s="68">
        <v>2531</v>
      </c>
      <c r="B481" s="70" t="s">
        <v>541</v>
      </c>
      <c r="C481" s="69" t="str">
        <f>CP[[#This Row],[CP]]&amp;" "&amp;CP[[#This Row],[Localité]]</f>
        <v>2531 Vremde</v>
      </c>
    </row>
    <row r="482" spans="1:3" x14ac:dyDescent="0.2">
      <c r="A482" s="68">
        <v>2540</v>
      </c>
      <c r="B482" s="70" t="s">
        <v>542</v>
      </c>
      <c r="C482" s="69" t="str">
        <f>CP[[#This Row],[CP]]&amp;" "&amp;CP[[#This Row],[Localité]]</f>
        <v>2540 Hove</v>
      </c>
    </row>
    <row r="483" spans="1:3" x14ac:dyDescent="0.2">
      <c r="A483" s="68">
        <v>2547</v>
      </c>
      <c r="B483" s="70" t="s">
        <v>543</v>
      </c>
      <c r="C483" s="69" t="str">
        <f>CP[[#This Row],[CP]]&amp;" "&amp;CP[[#This Row],[Localité]]</f>
        <v>2547 Lint</v>
      </c>
    </row>
    <row r="484" spans="1:3" x14ac:dyDescent="0.2">
      <c r="A484" s="68">
        <v>2550</v>
      </c>
      <c r="B484" s="70" t="s">
        <v>544</v>
      </c>
      <c r="C484" s="69" t="str">
        <f>CP[[#This Row],[CP]]&amp;" "&amp;CP[[#This Row],[Localité]]</f>
        <v>2550 Kontich</v>
      </c>
    </row>
    <row r="485" spans="1:3" x14ac:dyDescent="0.2">
      <c r="A485" s="68">
        <v>2550</v>
      </c>
      <c r="B485" s="70" t="s">
        <v>545</v>
      </c>
      <c r="C485" s="69" t="str">
        <f>CP[[#This Row],[CP]]&amp;" "&amp;CP[[#This Row],[Localité]]</f>
        <v>2550 Waarloos</v>
      </c>
    </row>
    <row r="486" spans="1:3" x14ac:dyDescent="0.2">
      <c r="A486" s="68">
        <v>2560</v>
      </c>
      <c r="B486" s="70" t="s">
        <v>546</v>
      </c>
      <c r="C486" s="69" t="str">
        <f>CP[[#This Row],[CP]]&amp;" "&amp;CP[[#This Row],[Localité]]</f>
        <v>2560 Bevel</v>
      </c>
    </row>
    <row r="487" spans="1:3" x14ac:dyDescent="0.2">
      <c r="A487" s="68">
        <v>2560</v>
      </c>
      <c r="B487" s="70" t="s">
        <v>547</v>
      </c>
      <c r="C487" s="69" t="str">
        <f>CP[[#This Row],[CP]]&amp;" "&amp;CP[[#This Row],[Localité]]</f>
        <v>2560 Kessel</v>
      </c>
    </row>
    <row r="488" spans="1:3" x14ac:dyDescent="0.2">
      <c r="A488" s="68">
        <v>2560</v>
      </c>
      <c r="B488" s="70" t="s">
        <v>548</v>
      </c>
      <c r="C488" s="69" t="str">
        <f>CP[[#This Row],[CP]]&amp;" "&amp;CP[[#This Row],[Localité]]</f>
        <v>2560 Nijlen</v>
      </c>
    </row>
    <row r="489" spans="1:3" x14ac:dyDescent="0.2">
      <c r="A489" s="68">
        <v>2570</v>
      </c>
      <c r="B489" s="70" t="s">
        <v>549</v>
      </c>
      <c r="C489" s="69" t="str">
        <f>CP[[#This Row],[CP]]&amp;" "&amp;CP[[#This Row],[Localité]]</f>
        <v>2570 Duffel</v>
      </c>
    </row>
    <row r="490" spans="1:3" x14ac:dyDescent="0.2">
      <c r="A490" s="68">
        <v>2580</v>
      </c>
      <c r="B490" s="70" t="s">
        <v>550</v>
      </c>
      <c r="C490" s="69" t="str">
        <f>CP[[#This Row],[CP]]&amp;" "&amp;CP[[#This Row],[Localité]]</f>
        <v>2580 Beerzel</v>
      </c>
    </row>
    <row r="491" spans="1:3" x14ac:dyDescent="0.2">
      <c r="A491" s="68">
        <v>2580</v>
      </c>
      <c r="B491" s="70" t="s">
        <v>551</v>
      </c>
      <c r="C491" s="69" t="str">
        <f>CP[[#This Row],[CP]]&amp;" "&amp;CP[[#This Row],[Localité]]</f>
        <v>2580 Putte</v>
      </c>
    </row>
    <row r="492" spans="1:3" x14ac:dyDescent="0.2">
      <c r="A492" s="68">
        <v>2590</v>
      </c>
      <c r="B492" s="70" t="s">
        <v>552</v>
      </c>
      <c r="C492" s="69" t="str">
        <f>CP[[#This Row],[CP]]&amp;" "&amp;CP[[#This Row],[Localité]]</f>
        <v>2590 Berlaar</v>
      </c>
    </row>
    <row r="493" spans="1:3" x14ac:dyDescent="0.2">
      <c r="A493" s="68">
        <v>2590</v>
      </c>
      <c r="B493" s="70" t="s">
        <v>553</v>
      </c>
      <c r="C493" s="69" t="str">
        <f>CP[[#This Row],[CP]]&amp;" "&amp;CP[[#This Row],[Localité]]</f>
        <v>2590 Gestel</v>
      </c>
    </row>
    <row r="494" spans="1:3" x14ac:dyDescent="0.2">
      <c r="A494" s="68">
        <v>2600</v>
      </c>
      <c r="B494" s="70" t="s">
        <v>554</v>
      </c>
      <c r="C494" s="69" t="str">
        <f>CP[[#This Row],[CP]]&amp;" "&amp;CP[[#This Row],[Localité]]</f>
        <v>2600 Berchem (Antwerpen)</v>
      </c>
    </row>
    <row r="495" spans="1:3" x14ac:dyDescent="0.2">
      <c r="A495" s="69">
        <v>2600</v>
      </c>
      <c r="B495" s="69" t="s">
        <v>555</v>
      </c>
      <c r="C495" s="69" t="str">
        <f>CP[[#This Row],[CP]]&amp;" "&amp;CP[[#This Row],[Localité]]</f>
        <v>2600 Berchem</v>
      </c>
    </row>
    <row r="496" spans="1:3" x14ac:dyDescent="0.2">
      <c r="A496" s="68">
        <v>2610</v>
      </c>
      <c r="B496" s="70" t="s">
        <v>556</v>
      </c>
      <c r="C496" s="69" t="str">
        <f>CP[[#This Row],[CP]]&amp;" "&amp;CP[[#This Row],[Localité]]</f>
        <v>2610 Wilrijk (Antwerpen)</v>
      </c>
    </row>
    <row r="497" spans="1:3" x14ac:dyDescent="0.2">
      <c r="A497" s="69">
        <v>2610</v>
      </c>
      <c r="B497" s="69" t="s">
        <v>557</v>
      </c>
      <c r="C497" s="69" t="str">
        <f>CP[[#This Row],[CP]]&amp;" "&amp;CP[[#This Row],[Localité]]</f>
        <v>2610 Wilrijk</v>
      </c>
    </row>
    <row r="498" spans="1:3" x14ac:dyDescent="0.2">
      <c r="A498" s="68">
        <v>2620</v>
      </c>
      <c r="B498" s="70" t="s">
        <v>558</v>
      </c>
      <c r="C498" s="69" t="str">
        <f>CP[[#This Row],[CP]]&amp;" "&amp;CP[[#This Row],[Localité]]</f>
        <v>2620 Hemiksem</v>
      </c>
    </row>
    <row r="499" spans="1:3" x14ac:dyDescent="0.2">
      <c r="A499" s="68">
        <v>2627</v>
      </c>
      <c r="B499" s="70" t="s">
        <v>559</v>
      </c>
      <c r="C499" s="69" t="str">
        <f>CP[[#This Row],[CP]]&amp;" "&amp;CP[[#This Row],[Localité]]</f>
        <v>2627 Schelle</v>
      </c>
    </row>
    <row r="500" spans="1:3" x14ac:dyDescent="0.2">
      <c r="A500" s="68">
        <v>2630</v>
      </c>
      <c r="B500" s="70" t="s">
        <v>510</v>
      </c>
      <c r="C500" s="69" t="str">
        <f>CP[[#This Row],[CP]]&amp;" "&amp;CP[[#This Row],[Localité]]</f>
        <v>2630 Aartselaar</v>
      </c>
    </row>
    <row r="501" spans="1:3" x14ac:dyDescent="0.2">
      <c r="A501" s="69">
        <v>2630</v>
      </c>
      <c r="B501" s="69" t="s">
        <v>560</v>
      </c>
      <c r="C501" s="69" t="str">
        <f>CP[[#This Row],[CP]]&amp;" "&amp;CP[[#This Row],[Localité]]</f>
        <v>2630 Aalst</v>
      </c>
    </row>
    <row r="502" spans="1:3" x14ac:dyDescent="0.2">
      <c r="A502" s="68">
        <v>2640</v>
      </c>
      <c r="B502" s="70" t="s">
        <v>561</v>
      </c>
      <c r="C502" s="69" t="str">
        <f>CP[[#This Row],[CP]]&amp;" "&amp;CP[[#This Row],[Localité]]</f>
        <v>2640 Mortsel</v>
      </c>
    </row>
    <row r="503" spans="1:3" x14ac:dyDescent="0.2">
      <c r="A503" s="68">
        <v>2650</v>
      </c>
      <c r="B503" s="70" t="s">
        <v>562</v>
      </c>
      <c r="C503" s="69" t="str">
        <f>CP[[#This Row],[CP]]&amp;" "&amp;CP[[#This Row],[Localité]]</f>
        <v>2650 Edegem</v>
      </c>
    </row>
    <row r="504" spans="1:3" x14ac:dyDescent="0.2">
      <c r="A504" s="68">
        <v>2660</v>
      </c>
      <c r="B504" s="70" t="s">
        <v>563</v>
      </c>
      <c r="C504" s="69" t="str">
        <f>CP[[#This Row],[CP]]&amp;" "&amp;CP[[#This Row],[Localité]]</f>
        <v>2660 Hoboken (Antwerpen)</v>
      </c>
    </row>
    <row r="505" spans="1:3" x14ac:dyDescent="0.2">
      <c r="A505" s="69">
        <v>2660</v>
      </c>
      <c r="B505" s="69" t="s">
        <v>564</v>
      </c>
      <c r="C505" s="69" t="str">
        <f>CP[[#This Row],[CP]]&amp;" "&amp;CP[[#This Row],[Localité]]</f>
        <v>2660 Hoboken</v>
      </c>
    </row>
    <row r="506" spans="1:3" x14ac:dyDescent="0.2">
      <c r="A506" s="68">
        <v>2800</v>
      </c>
      <c r="B506" s="70" t="s">
        <v>565</v>
      </c>
      <c r="C506" s="69" t="str">
        <f>CP[[#This Row],[CP]]&amp;" "&amp;CP[[#This Row],[Localité]]</f>
        <v>2800 Mechelen</v>
      </c>
    </row>
    <row r="507" spans="1:3" x14ac:dyDescent="0.2">
      <c r="A507" s="68">
        <v>2800</v>
      </c>
      <c r="B507" s="70" t="s">
        <v>566</v>
      </c>
      <c r="C507" s="69" t="str">
        <f>CP[[#This Row],[CP]]&amp;" "&amp;CP[[#This Row],[Localité]]</f>
        <v>2800 Walem</v>
      </c>
    </row>
    <row r="508" spans="1:3" x14ac:dyDescent="0.2">
      <c r="A508" s="68">
        <v>2801</v>
      </c>
      <c r="B508" s="70" t="s">
        <v>567</v>
      </c>
      <c r="C508" s="69" t="str">
        <f>CP[[#This Row],[CP]]&amp;" "&amp;CP[[#This Row],[Localité]]</f>
        <v>2801 Heffen</v>
      </c>
    </row>
    <row r="509" spans="1:3" x14ac:dyDescent="0.2">
      <c r="A509" s="68">
        <v>2811</v>
      </c>
      <c r="B509" s="70" t="s">
        <v>568</v>
      </c>
      <c r="C509" s="69" t="str">
        <f>CP[[#This Row],[CP]]&amp;" "&amp;CP[[#This Row],[Localité]]</f>
        <v>2811 Hombeek</v>
      </c>
    </row>
    <row r="510" spans="1:3" x14ac:dyDescent="0.2">
      <c r="A510" s="68">
        <v>2811</v>
      </c>
      <c r="B510" s="70" t="s">
        <v>569</v>
      </c>
      <c r="C510" s="69" t="str">
        <f>CP[[#This Row],[CP]]&amp;" "&amp;CP[[#This Row],[Localité]]</f>
        <v>2811 Leest</v>
      </c>
    </row>
    <row r="511" spans="1:3" x14ac:dyDescent="0.2">
      <c r="A511" s="68">
        <v>2812</v>
      </c>
      <c r="B511" s="70" t="s">
        <v>570</v>
      </c>
      <c r="C511" s="69" t="str">
        <f>CP[[#This Row],[CP]]&amp;" "&amp;CP[[#This Row],[Localité]]</f>
        <v>2812 Muizen (Mechelen)</v>
      </c>
    </row>
    <row r="512" spans="1:3" x14ac:dyDescent="0.2">
      <c r="A512" s="69">
        <v>2812</v>
      </c>
      <c r="B512" s="69" t="s">
        <v>571</v>
      </c>
      <c r="C512" s="69" t="str">
        <f>CP[[#This Row],[CP]]&amp;" "&amp;CP[[#This Row],[Localité]]</f>
        <v>2812 Muizen</v>
      </c>
    </row>
    <row r="513" spans="1:3" x14ac:dyDescent="0.2">
      <c r="A513" s="68">
        <v>2820</v>
      </c>
      <c r="B513" s="70" t="s">
        <v>572</v>
      </c>
      <c r="C513" s="69" t="str">
        <f>CP[[#This Row],[CP]]&amp;" "&amp;CP[[#This Row],[Localité]]</f>
        <v>2820 Bonheiden</v>
      </c>
    </row>
    <row r="514" spans="1:3" x14ac:dyDescent="0.2">
      <c r="A514" s="68">
        <v>2820</v>
      </c>
      <c r="B514" s="70" t="s">
        <v>573</v>
      </c>
      <c r="C514" s="69" t="str">
        <f>CP[[#This Row],[CP]]&amp;" "&amp;CP[[#This Row],[Localité]]</f>
        <v>2820 Rijmenam</v>
      </c>
    </row>
    <row r="515" spans="1:3" x14ac:dyDescent="0.2">
      <c r="A515" s="68">
        <v>2830</v>
      </c>
      <c r="B515" s="70" t="s">
        <v>574</v>
      </c>
      <c r="C515" s="69" t="str">
        <f>CP[[#This Row],[CP]]&amp;" "&amp;CP[[#This Row],[Localité]]</f>
        <v>2830 Blaasveld</v>
      </c>
    </row>
    <row r="516" spans="1:3" x14ac:dyDescent="0.2">
      <c r="A516" s="68">
        <v>2830</v>
      </c>
      <c r="B516" s="70" t="s">
        <v>575</v>
      </c>
      <c r="C516" s="69" t="str">
        <f>CP[[#This Row],[CP]]&amp;" "&amp;CP[[#This Row],[Localité]]</f>
        <v>2830 Heindonk</v>
      </c>
    </row>
    <row r="517" spans="1:3" x14ac:dyDescent="0.2">
      <c r="A517" s="68">
        <v>2830</v>
      </c>
      <c r="B517" s="70" t="s">
        <v>576</v>
      </c>
      <c r="C517" s="69" t="str">
        <f>CP[[#This Row],[CP]]&amp;" "&amp;CP[[#This Row],[Localité]]</f>
        <v>2830 Tisselt</v>
      </c>
    </row>
    <row r="518" spans="1:3" x14ac:dyDescent="0.2">
      <c r="A518" s="68">
        <v>2830</v>
      </c>
      <c r="B518" s="70" t="s">
        <v>577</v>
      </c>
      <c r="C518" s="69" t="str">
        <f>CP[[#This Row],[CP]]&amp;" "&amp;CP[[#This Row],[Localité]]</f>
        <v>2830 Willebroek</v>
      </c>
    </row>
    <row r="519" spans="1:3" x14ac:dyDescent="0.2">
      <c r="A519" s="68">
        <v>2840</v>
      </c>
      <c r="B519" s="70" t="s">
        <v>578</v>
      </c>
      <c r="C519" s="69" t="str">
        <f>CP[[#This Row],[CP]]&amp;" "&amp;CP[[#This Row],[Localité]]</f>
        <v>2840 Reet</v>
      </c>
    </row>
    <row r="520" spans="1:3" x14ac:dyDescent="0.2">
      <c r="A520" s="68">
        <v>2840</v>
      </c>
      <c r="B520" s="70" t="s">
        <v>579</v>
      </c>
      <c r="C520" s="69" t="str">
        <f>CP[[#This Row],[CP]]&amp;" "&amp;CP[[#This Row],[Localité]]</f>
        <v>2840 Rumst</v>
      </c>
    </row>
    <row r="521" spans="1:3" x14ac:dyDescent="0.2">
      <c r="A521" s="68">
        <v>2840</v>
      </c>
      <c r="B521" s="70" t="s">
        <v>580</v>
      </c>
      <c r="C521" s="69" t="str">
        <f>CP[[#This Row],[CP]]&amp;" "&amp;CP[[#This Row],[Localité]]</f>
        <v>2840 Terhagen</v>
      </c>
    </row>
    <row r="522" spans="1:3" x14ac:dyDescent="0.2">
      <c r="A522" s="68">
        <v>2845</v>
      </c>
      <c r="B522" s="70" t="s">
        <v>581</v>
      </c>
      <c r="C522" s="69" t="str">
        <f>CP[[#This Row],[CP]]&amp;" "&amp;CP[[#This Row],[Localité]]</f>
        <v>2845 Niel</v>
      </c>
    </row>
    <row r="523" spans="1:3" x14ac:dyDescent="0.2">
      <c r="A523" s="68">
        <v>2850</v>
      </c>
      <c r="B523" s="70" t="s">
        <v>582</v>
      </c>
      <c r="C523" s="69" t="str">
        <f>CP[[#This Row],[CP]]&amp;" "&amp;CP[[#This Row],[Localité]]</f>
        <v>2850 Boom</v>
      </c>
    </row>
    <row r="524" spans="1:3" x14ac:dyDescent="0.2">
      <c r="A524" s="68">
        <v>2860</v>
      </c>
      <c r="B524" s="70" t="s">
        <v>583</v>
      </c>
      <c r="C524" s="69" t="str">
        <f>CP[[#This Row],[CP]]&amp;" "&amp;CP[[#This Row],[Localité]]</f>
        <v>2860 Sint-Katelijne-Waver</v>
      </c>
    </row>
    <row r="525" spans="1:3" x14ac:dyDescent="0.2">
      <c r="A525" s="68">
        <v>2861</v>
      </c>
      <c r="B525" s="70" t="s">
        <v>584</v>
      </c>
      <c r="C525" s="69" t="str">
        <f>CP[[#This Row],[CP]]&amp;" "&amp;CP[[#This Row],[Localité]]</f>
        <v>2861 Onze-Lieve-Vrouw-Waver</v>
      </c>
    </row>
    <row r="526" spans="1:3" x14ac:dyDescent="0.2">
      <c r="A526" s="68">
        <v>2870</v>
      </c>
      <c r="B526" s="70" t="s">
        <v>585</v>
      </c>
      <c r="C526" s="69" t="str">
        <f>CP[[#This Row],[CP]]&amp;" "&amp;CP[[#This Row],[Localité]]</f>
        <v>2870 Breendonk</v>
      </c>
    </row>
    <row r="527" spans="1:3" x14ac:dyDescent="0.2">
      <c r="A527" s="68">
        <v>2870</v>
      </c>
      <c r="B527" s="70" t="s">
        <v>586</v>
      </c>
      <c r="C527" s="69" t="str">
        <f>CP[[#This Row],[CP]]&amp;" "&amp;CP[[#This Row],[Localité]]</f>
        <v>2870 Liezele</v>
      </c>
    </row>
    <row r="528" spans="1:3" x14ac:dyDescent="0.2">
      <c r="A528" s="68">
        <v>2870</v>
      </c>
      <c r="B528" s="70" t="s">
        <v>587</v>
      </c>
      <c r="C528" s="69" t="str">
        <f>CP[[#This Row],[CP]]&amp;" "&amp;CP[[#This Row],[Localité]]</f>
        <v>2870 Puurs</v>
      </c>
    </row>
    <row r="529" spans="1:3" x14ac:dyDescent="0.2">
      <c r="A529" s="68">
        <v>2870</v>
      </c>
      <c r="B529" s="70" t="s">
        <v>588</v>
      </c>
      <c r="C529" s="69" t="str">
        <f>CP[[#This Row],[CP]]&amp;" "&amp;CP[[#This Row],[Localité]]</f>
        <v>2870 Ruisbroek (Antw.)</v>
      </c>
    </row>
    <row r="530" spans="1:3" x14ac:dyDescent="0.2">
      <c r="A530" s="69">
        <v>2870</v>
      </c>
      <c r="B530" s="69" t="s">
        <v>346</v>
      </c>
      <c r="C530" s="69" t="str">
        <f>CP[[#This Row],[CP]]&amp;" "&amp;CP[[#This Row],[Localité]]</f>
        <v>2870 Ruisbroek</v>
      </c>
    </row>
    <row r="531" spans="1:3" x14ac:dyDescent="0.2">
      <c r="A531" s="68">
        <v>2880</v>
      </c>
      <c r="B531" s="70" t="s">
        <v>589</v>
      </c>
      <c r="C531" s="69" t="str">
        <f>CP[[#This Row],[CP]]&amp;" "&amp;CP[[#This Row],[Localité]]</f>
        <v>2880 Bornem</v>
      </c>
    </row>
    <row r="532" spans="1:3" x14ac:dyDescent="0.2">
      <c r="A532" s="68">
        <v>2880</v>
      </c>
      <c r="B532" s="70" t="s">
        <v>590</v>
      </c>
      <c r="C532" s="69" t="str">
        <f>CP[[#This Row],[CP]]&amp;" "&amp;CP[[#This Row],[Localité]]</f>
        <v>2880 Hingene</v>
      </c>
    </row>
    <row r="533" spans="1:3" x14ac:dyDescent="0.2">
      <c r="A533" s="68">
        <v>2880</v>
      </c>
      <c r="B533" s="70" t="s">
        <v>591</v>
      </c>
      <c r="C533" s="69" t="str">
        <f>CP[[#This Row],[CP]]&amp;" "&amp;CP[[#This Row],[Localité]]</f>
        <v>2880 Mariekerke (Bornem)</v>
      </c>
    </row>
    <row r="534" spans="1:3" x14ac:dyDescent="0.2">
      <c r="A534" s="68">
        <v>2880</v>
      </c>
      <c r="B534" s="70" t="s">
        <v>592</v>
      </c>
      <c r="C534" s="69" t="str">
        <f>CP[[#This Row],[CP]]&amp;" "&amp;CP[[#This Row],[Localité]]</f>
        <v>2880 Weert</v>
      </c>
    </row>
    <row r="535" spans="1:3" x14ac:dyDescent="0.2">
      <c r="A535" s="69">
        <v>2880</v>
      </c>
      <c r="B535" s="69" t="s">
        <v>593</v>
      </c>
      <c r="C535" s="69" t="str">
        <f>CP[[#This Row],[CP]]&amp;" "&amp;CP[[#This Row],[Localité]]</f>
        <v>2880 Mariekerke</v>
      </c>
    </row>
    <row r="536" spans="1:3" x14ac:dyDescent="0.2">
      <c r="A536" s="68">
        <v>2890</v>
      </c>
      <c r="B536" s="70" t="s">
        <v>594</v>
      </c>
      <c r="C536" s="69" t="str">
        <f>CP[[#This Row],[CP]]&amp;" "&amp;CP[[#This Row],[Localité]]</f>
        <v>2890 Lippelo</v>
      </c>
    </row>
    <row r="537" spans="1:3" x14ac:dyDescent="0.2">
      <c r="A537" s="68">
        <v>2890</v>
      </c>
      <c r="B537" s="70" t="s">
        <v>595</v>
      </c>
      <c r="C537" s="69" t="str">
        <f>CP[[#This Row],[CP]]&amp;" "&amp;CP[[#This Row],[Localité]]</f>
        <v>2890 Oppuurs</v>
      </c>
    </row>
    <row r="538" spans="1:3" x14ac:dyDescent="0.2">
      <c r="A538" s="68">
        <v>2890</v>
      </c>
      <c r="B538" s="70" t="s">
        <v>596</v>
      </c>
      <c r="C538" s="69" t="str">
        <f>CP[[#This Row],[CP]]&amp;" "&amp;CP[[#This Row],[Localité]]</f>
        <v>2890 Sint-Amands</v>
      </c>
    </row>
    <row r="539" spans="1:3" x14ac:dyDescent="0.2">
      <c r="A539" s="68">
        <v>2900</v>
      </c>
      <c r="B539" s="70" t="s">
        <v>597</v>
      </c>
      <c r="C539" s="69" t="str">
        <f>CP[[#This Row],[CP]]&amp;" "&amp;CP[[#This Row],[Localité]]</f>
        <v>2900 Schoten</v>
      </c>
    </row>
    <row r="540" spans="1:3" x14ac:dyDescent="0.2">
      <c r="A540" s="68">
        <v>2910</v>
      </c>
      <c r="B540" s="70" t="s">
        <v>598</v>
      </c>
      <c r="C540" s="69" t="str">
        <f>CP[[#This Row],[CP]]&amp;" "&amp;CP[[#This Row],[Localité]]</f>
        <v>2910 Essen</v>
      </c>
    </row>
    <row r="541" spans="1:3" x14ac:dyDescent="0.2">
      <c r="A541" s="68">
        <v>2920</v>
      </c>
      <c r="B541" s="70" t="s">
        <v>599</v>
      </c>
      <c r="C541" s="69" t="str">
        <f>CP[[#This Row],[CP]]&amp;" "&amp;CP[[#This Row],[Localité]]</f>
        <v>2920 Kalmthout</v>
      </c>
    </row>
    <row r="542" spans="1:3" x14ac:dyDescent="0.2">
      <c r="A542" s="68">
        <v>2930</v>
      </c>
      <c r="B542" s="70" t="s">
        <v>600</v>
      </c>
      <c r="C542" s="69" t="str">
        <f>CP[[#This Row],[CP]]&amp;" "&amp;CP[[#This Row],[Localité]]</f>
        <v>2930 Brasschaat</v>
      </c>
    </row>
    <row r="543" spans="1:3" x14ac:dyDescent="0.2">
      <c r="A543" s="68">
        <v>2940</v>
      </c>
      <c r="B543" s="70" t="s">
        <v>601</v>
      </c>
      <c r="C543" s="69" t="str">
        <f>CP[[#This Row],[CP]]&amp;" "&amp;CP[[#This Row],[Localité]]</f>
        <v>2940 Hoevenen</v>
      </c>
    </row>
    <row r="544" spans="1:3" x14ac:dyDescent="0.2">
      <c r="A544" s="68">
        <v>2940</v>
      </c>
      <c r="B544" s="70" t="s">
        <v>602</v>
      </c>
      <c r="C544" s="69" t="str">
        <f>CP[[#This Row],[CP]]&amp;" "&amp;CP[[#This Row],[Localité]]</f>
        <v>2940 Stabroek</v>
      </c>
    </row>
    <row r="545" spans="1:3" x14ac:dyDescent="0.2">
      <c r="A545" s="68">
        <v>2950</v>
      </c>
      <c r="B545" s="70" t="s">
        <v>603</v>
      </c>
      <c r="C545" s="69" t="str">
        <f>CP[[#This Row],[CP]]&amp;" "&amp;CP[[#This Row],[Localité]]</f>
        <v>2950 Kapellen (Antw.)</v>
      </c>
    </row>
    <row r="546" spans="1:3" x14ac:dyDescent="0.2">
      <c r="A546" s="69">
        <v>2950</v>
      </c>
      <c r="B546" s="69" t="s">
        <v>604</v>
      </c>
      <c r="C546" s="69" t="str">
        <f>CP[[#This Row],[CP]]&amp;" "&amp;CP[[#This Row],[Localité]]</f>
        <v>2950 Kapellen</v>
      </c>
    </row>
    <row r="547" spans="1:3" x14ac:dyDescent="0.2">
      <c r="A547" s="68">
        <v>2960</v>
      </c>
      <c r="B547" s="70" t="s">
        <v>605</v>
      </c>
      <c r="C547" s="69" t="str">
        <f>CP[[#This Row],[CP]]&amp;" "&amp;CP[[#This Row],[Localité]]</f>
        <v>2960 Brecht</v>
      </c>
    </row>
    <row r="548" spans="1:3" x14ac:dyDescent="0.2">
      <c r="A548" s="68">
        <v>2960</v>
      </c>
      <c r="B548" s="70" t="s">
        <v>606</v>
      </c>
      <c r="C548" s="69" t="str">
        <f>CP[[#This Row],[CP]]&amp;" "&amp;CP[[#This Row],[Localité]]</f>
        <v>2960 Sint-Job-in-t-Goor</v>
      </c>
    </row>
    <row r="549" spans="1:3" x14ac:dyDescent="0.2">
      <c r="A549" s="68">
        <v>2960</v>
      </c>
      <c r="B549" s="70" t="s">
        <v>607</v>
      </c>
      <c r="C549" s="69" t="str">
        <f>CP[[#This Row],[CP]]&amp;" "&amp;CP[[#This Row],[Localité]]</f>
        <v>2960 Sint-Lenaarts</v>
      </c>
    </row>
    <row r="550" spans="1:3" x14ac:dyDescent="0.2">
      <c r="A550" s="69">
        <v>2960</v>
      </c>
      <c r="B550" s="69" t="s">
        <v>608</v>
      </c>
      <c r="C550" s="69" t="str">
        <f>CP[[#This Row],[CP]]&amp;" "&amp;CP[[#This Row],[Localité]]</f>
        <v>2960 Sint-Lenaerts</v>
      </c>
    </row>
    <row r="551" spans="1:3" x14ac:dyDescent="0.2">
      <c r="A551" s="69">
        <v>2960</v>
      </c>
      <c r="B551" s="69" t="s">
        <v>609</v>
      </c>
      <c r="C551" s="69" t="str">
        <f>CP[[#This Row],[CP]]&amp;" "&amp;CP[[#This Row],[Localité]]</f>
        <v>2960 Sint-Job-in-'t-Goor</v>
      </c>
    </row>
    <row r="552" spans="1:3" x14ac:dyDescent="0.2">
      <c r="A552" s="68">
        <v>2970</v>
      </c>
      <c r="B552" s="70" t="s">
        <v>610</v>
      </c>
      <c r="C552" s="69" t="str">
        <f>CP[[#This Row],[CP]]&amp;" "&amp;CP[[#This Row],[Localité]]</f>
        <v>2970 s Gravenwezel</v>
      </c>
    </row>
    <row r="553" spans="1:3" x14ac:dyDescent="0.2">
      <c r="A553" s="68">
        <v>2970</v>
      </c>
      <c r="B553" s="70" t="s">
        <v>611</v>
      </c>
      <c r="C553" s="69" t="str">
        <f>CP[[#This Row],[CP]]&amp;" "&amp;CP[[#This Row],[Localité]]</f>
        <v>2970 Schilde</v>
      </c>
    </row>
    <row r="554" spans="1:3" x14ac:dyDescent="0.2">
      <c r="A554" s="68">
        <v>2980</v>
      </c>
      <c r="B554" s="70" t="s">
        <v>612</v>
      </c>
      <c r="C554" s="69" t="str">
        <f>CP[[#This Row],[CP]]&amp;" "&amp;CP[[#This Row],[Localité]]</f>
        <v>2980 Halle (Kempen)</v>
      </c>
    </row>
    <row r="555" spans="1:3" x14ac:dyDescent="0.2">
      <c r="A555" s="68">
        <v>2980</v>
      </c>
      <c r="B555" s="70" t="s">
        <v>613</v>
      </c>
      <c r="C555" s="69" t="str">
        <f>CP[[#This Row],[CP]]&amp;" "&amp;CP[[#This Row],[Localité]]</f>
        <v>2980 Zoersel</v>
      </c>
    </row>
    <row r="556" spans="1:3" x14ac:dyDescent="0.2">
      <c r="A556" s="69">
        <v>2980</v>
      </c>
      <c r="B556" s="69" t="s">
        <v>328</v>
      </c>
      <c r="C556" s="69" t="str">
        <f>CP[[#This Row],[CP]]&amp;" "&amp;CP[[#This Row],[Localité]]</f>
        <v>2980 Halle</v>
      </c>
    </row>
    <row r="557" spans="1:3" x14ac:dyDescent="0.2">
      <c r="A557" s="68">
        <v>2990</v>
      </c>
      <c r="B557" s="70" t="s">
        <v>614</v>
      </c>
      <c r="C557" s="69" t="str">
        <f>CP[[#This Row],[CP]]&amp;" "&amp;CP[[#This Row],[Localité]]</f>
        <v>2990 Loenhout</v>
      </c>
    </row>
    <row r="558" spans="1:3" x14ac:dyDescent="0.2">
      <c r="A558" s="68">
        <v>2990</v>
      </c>
      <c r="B558" s="70" t="s">
        <v>615</v>
      </c>
      <c r="C558" s="69" t="str">
        <f>CP[[#This Row],[CP]]&amp;" "&amp;CP[[#This Row],[Localité]]</f>
        <v>2990 Wuustwezel</v>
      </c>
    </row>
    <row r="559" spans="1:3" x14ac:dyDescent="0.2">
      <c r="A559" s="68">
        <v>3000</v>
      </c>
      <c r="B559" s="70" t="s">
        <v>616</v>
      </c>
      <c r="C559" s="69" t="str">
        <f>CP[[#This Row],[CP]]&amp;" "&amp;CP[[#This Row],[Localité]]</f>
        <v>3000 Leuven</v>
      </c>
    </row>
    <row r="560" spans="1:3" x14ac:dyDescent="0.2">
      <c r="A560" s="68">
        <v>3001</v>
      </c>
      <c r="B560" s="70" t="s">
        <v>617</v>
      </c>
      <c r="C560" s="69" t="str">
        <f>CP[[#This Row],[CP]]&amp;" "&amp;CP[[#This Row],[Localité]]</f>
        <v>3001 Heverlee</v>
      </c>
    </row>
    <row r="561" spans="1:3" x14ac:dyDescent="0.2">
      <c r="A561" s="69">
        <v>3001</v>
      </c>
      <c r="B561" s="69" t="s">
        <v>616</v>
      </c>
      <c r="C561" s="69" t="str">
        <f>CP[[#This Row],[CP]]&amp;" "&amp;CP[[#This Row],[Localité]]</f>
        <v>3001 Leuven</v>
      </c>
    </row>
    <row r="562" spans="1:3" x14ac:dyDescent="0.2">
      <c r="A562" s="68">
        <v>3010</v>
      </c>
      <c r="B562" s="70" t="s">
        <v>618</v>
      </c>
      <c r="C562" s="69" t="str">
        <f>CP[[#This Row],[CP]]&amp;" "&amp;CP[[#This Row],[Localité]]</f>
        <v>3010 Kessel-Lo (Leuven)</v>
      </c>
    </row>
    <row r="563" spans="1:3" x14ac:dyDescent="0.2">
      <c r="A563" s="69">
        <v>3010</v>
      </c>
      <c r="B563" s="69" t="s">
        <v>619</v>
      </c>
      <c r="C563" s="69" t="str">
        <f>CP[[#This Row],[CP]]&amp;" "&amp;CP[[#This Row],[Localité]]</f>
        <v>3010 Kessel-Lo</v>
      </c>
    </row>
    <row r="564" spans="1:3" x14ac:dyDescent="0.2">
      <c r="A564" s="68">
        <v>3012</v>
      </c>
      <c r="B564" s="70" t="s">
        <v>620</v>
      </c>
      <c r="C564" s="69" t="str">
        <f>CP[[#This Row],[CP]]&amp;" "&amp;CP[[#This Row],[Localité]]</f>
        <v>3012 Wilsele</v>
      </c>
    </row>
    <row r="565" spans="1:3" x14ac:dyDescent="0.2">
      <c r="A565" s="68">
        <v>3018</v>
      </c>
      <c r="B565" s="70" t="s">
        <v>621</v>
      </c>
      <c r="C565" s="69" t="str">
        <f>CP[[#This Row],[CP]]&amp;" "&amp;CP[[#This Row],[Localité]]</f>
        <v>3018 Wijgmaal (Brabant)</v>
      </c>
    </row>
    <row r="566" spans="1:3" x14ac:dyDescent="0.2">
      <c r="A566" s="69">
        <v>3018</v>
      </c>
      <c r="B566" s="69" t="s">
        <v>622</v>
      </c>
      <c r="C566" s="69" t="str">
        <f>CP[[#This Row],[CP]]&amp;" "&amp;CP[[#This Row],[Localité]]</f>
        <v>3018 Wijgmaal</v>
      </c>
    </row>
    <row r="567" spans="1:3" x14ac:dyDescent="0.2">
      <c r="A567" s="68">
        <v>3020</v>
      </c>
      <c r="B567" s="70" t="s">
        <v>623</v>
      </c>
      <c r="C567" s="69" t="str">
        <f>CP[[#This Row],[CP]]&amp;" "&amp;CP[[#This Row],[Localité]]</f>
        <v>3020 Herent</v>
      </c>
    </row>
    <row r="568" spans="1:3" x14ac:dyDescent="0.2">
      <c r="A568" s="68">
        <v>3020</v>
      </c>
      <c r="B568" s="70" t="s">
        <v>624</v>
      </c>
      <c r="C568" s="69" t="str">
        <f>CP[[#This Row],[CP]]&amp;" "&amp;CP[[#This Row],[Localité]]</f>
        <v>3020 Veltem-Beisem</v>
      </c>
    </row>
    <row r="569" spans="1:3" x14ac:dyDescent="0.2">
      <c r="A569" s="68">
        <v>3020</v>
      </c>
      <c r="B569" s="70" t="s">
        <v>625</v>
      </c>
      <c r="C569" s="69" t="str">
        <f>CP[[#This Row],[CP]]&amp;" "&amp;CP[[#This Row],[Localité]]</f>
        <v>3020 Winksele</v>
      </c>
    </row>
    <row r="570" spans="1:3" x14ac:dyDescent="0.2">
      <c r="A570" s="68">
        <v>3040</v>
      </c>
      <c r="B570" s="70" t="s">
        <v>626</v>
      </c>
      <c r="C570" s="69" t="str">
        <f>CP[[#This Row],[CP]]&amp;" "&amp;CP[[#This Row],[Localité]]</f>
        <v>3040 Huldenberg</v>
      </c>
    </row>
    <row r="571" spans="1:3" x14ac:dyDescent="0.2">
      <c r="A571" s="68">
        <v>3040</v>
      </c>
      <c r="B571" s="70" t="s">
        <v>627</v>
      </c>
      <c r="C571" s="69" t="str">
        <f>CP[[#This Row],[CP]]&amp;" "&amp;CP[[#This Row],[Localité]]</f>
        <v>3040 Loonbeek</v>
      </c>
    </row>
    <row r="572" spans="1:3" x14ac:dyDescent="0.2">
      <c r="A572" s="68">
        <v>3040</v>
      </c>
      <c r="B572" s="70" t="s">
        <v>628</v>
      </c>
      <c r="C572" s="69" t="str">
        <f>CP[[#This Row],[CP]]&amp;" "&amp;CP[[#This Row],[Localité]]</f>
        <v>3040 Neerijse</v>
      </c>
    </row>
    <row r="573" spans="1:3" x14ac:dyDescent="0.2">
      <c r="A573" s="68">
        <v>3040</v>
      </c>
      <c r="B573" s="70" t="s">
        <v>629</v>
      </c>
      <c r="C573" s="69" t="str">
        <f>CP[[#This Row],[CP]]&amp;" "&amp;CP[[#This Row],[Localité]]</f>
        <v>3040 Ottenburg</v>
      </c>
    </row>
    <row r="574" spans="1:3" x14ac:dyDescent="0.2">
      <c r="A574" s="68">
        <v>3040</v>
      </c>
      <c r="B574" s="70" t="s">
        <v>630</v>
      </c>
      <c r="C574" s="69" t="str">
        <f>CP[[#This Row],[CP]]&amp;" "&amp;CP[[#This Row],[Localité]]</f>
        <v>3040 Sint-Agatha-Rode</v>
      </c>
    </row>
    <row r="575" spans="1:3" x14ac:dyDescent="0.2">
      <c r="A575" s="68">
        <v>3050</v>
      </c>
      <c r="B575" s="70" t="s">
        <v>631</v>
      </c>
      <c r="C575" s="69" t="str">
        <f>CP[[#This Row],[CP]]&amp;" "&amp;CP[[#This Row],[Localité]]</f>
        <v>3050 Oud-Heverlee</v>
      </c>
    </row>
    <row r="576" spans="1:3" x14ac:dyDescent="0.2">
      <c r="A576" s="68">
        <v>3051</v>
      </c>
      <c r="B576" s="70" t="s">
        <v>632</v>
      </c>
      <c r="C576" s="69" t="str">
        <f>CP[[#This Row],[CP]]&amp;" "&amp;CP[[#This Row],[Localité]]</f>
        <v>3051 Sint-Joris-Weert</v>
      </c>
    </row>
    <row r="577" spans="1:3" x14ac:dyDescent="0.2">
      <c r="A577" s="68">
        <v>3052</v>
      </c>
      <c r="B577" s="70" t="s">
        <v>633</v>
      </c>
      <c r="C577" s="69" t="str">
        <f>CP[[#This Row],[CP]]&amp;" "&amp;CP[[#This Row],[Localité]]</f>
        <v>3052 Blanden</v>
      </c>
    </row>
    <row r="578" spans="1:3" x14ac:dyDescent="0.2">
      <c r="A578" s="68">
        <v>3053</v>
      </c>
      <c r="B578" s="70" t="s">
        <v>634</v>
      </c>
      <c r="C578" s="69" t="str">
        <f>CP[[#This Row],[CP]]&amp;" "&amp;CP[[#This Row],[Localité]]</f>
        <v>3053 Haasrode</v>
      </c>
    </row>
    <row r="579" spans="1:3" x14ac:dyDescent="0.2">
      <c r="A579" s="69">
        <v>3053</v>
      </c>
      <c r="B579" s="69" t="s">
        <v>626</v>
      </c>
      <c r="C579" s="69" t="str">
        <f>CP[[#This Row],[CP]]&amp;" "&amp;CP[[#This Row],[Localité]]</f>
        <v>3053 Huldenberg</v>
      </c>
    </row>
    <row r="580" spans="1:3" x14ac:dyDescent="0.2">
      <c r="A580" s="68">
        <v>3054</v>
      </c>
      <c r="B580" s="70" t="s">
        <v>635</v>
      </c>
      <c r="C580" s="69" t="str">
        <f>CP[[#This Row],[CP]]&amp;" "&amp;CP[[#This Row],[Localité]]</f>
        <v>3054 Vaalbeek</v>
      </c>
    </row>
    <row r="581" spans="1:3" x14ac:dyDescent="0.2">
      <c r="A581" s="68">
        <v>3060</v>
      </c>
      <c r="B581" s="70" t="s">
        <v>636</v>
      </c>
      <c r="C581" s="69" t="str">
        <f>CP[[#This Row],[CP]]&amp;" "&amp;CP[[#This Row],[Localité]]</f>
        <v>3060 Bertem</v>
      </c>
    </row>
    <row r="582" spans="1:3" x14ac:dyDescent="0.2">
      <c r="A582" s="68">
        <v>3060</v>
      </c>
      <c r="B582" s="70" t="s">
        <v>637</v>
      </c>
      <c r="C582" s="69" t="str">
        <f>CP[[#This Row],[CP]]&amp;" "&amp;CP[[#This Row],[Localité]]</f>
        <v>3060 Korbeek-Dijle</v>
      </c>
    </row>
    <row r="583" spans="1:3" x14ac:dyDescent="0.2">
      <c r="A583" s="68">
        <v>3061</v>
      </c>
      <c r="B583" s="70" t="s">
        <v>638</v>
      </c>
      <c r="C583" s="69" t="str">
        <f>CP[[#This Row],[CP]]&amp;" "&amp;CP[[#This Row],[Localité]]</f>
        <v>3061 Leefdaal</v>
      </c>
    </row>
    <row r="584" spans="1:3" x14ac:dyDescent="0.2">
      <c r="A584" s="68">
        <v>3070</v>
      </c>
      <c r="B584" s="70" t="s">
        <v>639</v>
      </c>
      <c r="C584" s="69" t="str">
        <f>CP[[#This Row],[CP]]&amp;" "&amp;CP[[#This Row],[Localité]]</f>
        <v>3070 Kortenberg</v>
      </c>
    </row>
    <row r="585" spans="1:3" x14ac:dyDescent="0.2">
      <c r="A585" s="68">
        <v>3071</v>
      </c>
      <c r="B585" s="70" t="s">
        <v>640</v>
      </c>
      <c r="C585" s="69" t="str">
        <f>CP[[#This Row],[CP]]&amp;" "&amp;CP[[#This Row],[Localité]]</f>
        <v>3071 Erps-Kwerps</v>
      </c>
    </row>
    <row r="586" spans="1:3" x14ac:dyDescent="0.2">
      <c r="A586" s="68">
        <v>3078</v>
      </c>
      <c r="B586" s="70" t="s">
        <v>641</v>
      </c>
      <c r="C586" s="69" t="str">
        <f>CP[[#This Row],[CP]]&amp;" "&amp;CP[[#This Row],[Localité]]</f>
        <v>3078 Everberg</v>
      </c>
    </row>
    <row r="587" spans="1:3" x14ac:dyDescent="0.2">
      <c r="A587" s="68">
        <v>3078</v>
      </c>
      <c r="B587" s="70" t="s">
        <v>642</v>
      </c>
      <c r="C587" s="69" t="str">
        <f>CP[[#This Row],[CP]]&amp;" "&amp;CP[[#This Row],[Localité]]</f>
        <v>3078 Meerbeek</v>
      </c>
    </row>
    <row r="588" spans="1:3" x14ac:dyDescent="0.2">
      <c r="A588" s="68">
        <v>3080</v>
      </c>
      <c r="B588" s="70" t="s">
        <v>643</v>
      </c>
      <c r="C588" s="69" t="str">
        <f>CP[[#This Row],[CP]]&amp;" "&amp;CP[[#This Row],[Localité]]</f>
        <v>3080 Duisburg</v>
      </c>
    </row>
    <row r="589" spans="1:3" x14ac:dyDescent="0.2">
      <c r="A589" s="68">
        <v>3080</v>
      </c>
      <c r="B589" s="70" t="s">
        <v>644</v>
      </c>
      <c r="C589" s="69" t="str">
        <f>CP[[#This Row],[CP]]&amp;" "&amp;CP[[#This Row],[Localité]]</f>
        <v>3080 Tervuren</v>
      </c>
    </row>
    <row r="590" spans="1:3" x14ac:dyDescent="0.2">
      <c r="A590" s="68">
        <v>3080</v>
      </c>
      <c r="B590" s="70" t="s">
        <v>645</v>
      </c>
      <c r="C590" s="69" t="str">
        <f>CP[[#This Row],[CP]]&amp;" "&amp;CP[[#This Row],[Localité]]</f>
        <v>3080 Vossem</v>
      </c>
    </row>
    <row r="591" spans="1:3" x14ac:dyDescent="0.2">
      <c r="A591" s="68">
        <v>3090</v>
      </c>
      <c r="B591" s="70" t="s">
        <v>646</v>
      </c>
      <c r="C591" s="69" t="str">
        <f>CP[[#This Row],[CP]]&amp;" "&amp;CP[[#This Row],[Localité]]</f>
        <v>3090 Overijse</v>
      </c>
    </row>
    <row r="592" spans="1:3" x14ac:dyDescent="0.2">
      <c r="A592" s="69">
        <v>3090</v>
      </c>
      <c r="B592" s="69" t="s">
        <v>647</v>
      </c>
      <c r="C592" s="69" t="str">
        <f>CP[[#This Row],[CP]]&amp;" "&amp;CP[[#This Row],[Localité]]</f>
        <v>3090 Jesus-Eik</v>
      </c>
    </row>
    <row r="593" spans="1:3" x14ac:dyDescent="0.2">
      <c r="A593" s="68">
        <v>3110</v>
      </c>
      <c r="B593" s="70" t="s">
        <v>648</v>
      </c>
      <c r="C593" s="69" t="str">
        <f>CP[[#This Row],[CP]]&amp;" "&amp;CP[[#This Row],[Localité]]</f>
        <v>3110 Rotselaar</v>
      </c>
    </row>
    <row r="594" spans="1:3" x14ac:dyDescent="0.2">
      <c r="A594" s="68">
        <v>3111</v>
      </c>
      <c r="B594" s="70" t="s">
        <v>649</v>
      </c>
      <c r="C594" s="69" t="str">
        <f>CP[[#This Row],[CP]]&amp;" "&amp;CP[[#This Row],[Localité]]</f>
        <v>3111 Wezemaal</v>
      </c>
    </row>
    <row r="595" spans="1:3" x14ac:dyDescent="0.2">
      <c r="A595" s="68">
        <v>3118</v>
      </c>
      <c r="B595" s="70" t="s">
        <v>650</v>
      </c>
      <c r="C595" s="69" t="str">
        <f>CP[[#This Row],[CP]]&amp;" "&amp;CP[[#This Row],[Localité]]</f>
        <v>3118 Werchter</v>
      </c>
    </row>
    <row r="596" spans="1:3" x14ac:dyDescent="0.2">
      <c r="A596" s="68">
        <v>3120</v>
      </c>
      <c r="B596" s="70" t="s">
        <v>651</v>
      </c>
      <c r="C596" s="69" t="str">
        <f>CP[[#This Row],[CP]]&amp;" "&amp;CP[[#This Row],[Localité]]</f>
        <v>3120 Tremelo</v>
      </c>
    </row>
    <row r="597" spans="1:3" x14ac:dyDescent="0.2">
      <c r="A597" s="68">
        <v>3128</v>
      </c>
      <c r="B597" s="70" t="s">
        <v>652</v>
      </c>
      <c r="C597" s="69" t="str">
        <f>CP[[#This Row],[CP]]&amp;" "&amp;CP[[#This Row],[Localité]]</f>
        <v>3128 Baal</v>
      </c>
    </row>
    <row r="598" spans="1:3" x14ac:dyDescent="0.2">
      <c r="A598" s="68">
        <v>3130</v>
      </c>
      <c r="B598" s="70" t="s">
        <v>653</v>
      </c>
      <c r="C598" s="69" t="str">
        <f>CP[[#This Row],[CP]]&amp;" "&amp;CP[[#This Row],[Localité]]</f>
        <v>3130 Begijnendijk</v>
      </c>
    </row>
    <row r="599" spans="1:3" x14ac:dyDescent="0.2">
      <c r="A599" s="68">
        <v>3130</v>
      </c>
      <c r="B599" s="70" t="s">
        <v>654</v>
      </c>
      <c r="C599" s="69" t="str">
        <f>CP[[#This Row],[CP]]&amp;" "&amp;CP[[#This Row],[Localité]]</f>
        <v>3130 Betekom</v>
      </c>
    </row>
    <row r="600" spans="1:3" x14ac:dyDescent="0.2">
      <c r="A600" s="68">
        <v>3140</v>
      </c>
      <c r="B600" s="70" t="s">
        <v>655</v>
      </c>
      <c r="C600" s="69" t="str">
        <f>CP[[#This Row],[CP]]&amp;" "&amp;CP[[#This Row],[Localité]]</f>
        <v>3140 Keerbergen</v>
      </c>
    </row>
    <row r="601" spans="1:3" x14ac:dyDescent="0.2">
      <c r="A601" s="68">
        <v>3150</v>
      </c>
      <c r="B601" s="70" t="s">
        <v>656</v>
      </c>
      <c r="C601" s="69" t="str">
        <f>CP[[#This Row],[CP]]&amp;" "&amp;CP[[#This Row],[Localité]]</f>
        <v>3150 Haacht</v>
      </c>
    </row>
    <row r="602" spans="1:3" x14ac:dyDescent="0.2">
      <c r="A602" s="68">
        <v>3150</v>
      </c>
      <c r="B602" s="70" t="s">
        <v>657</v>
      </c>
      <c r="C602" s="69" t="str">
        <f>CP[[#This Row],[CP]]&amp;" "&amp;CP[[#This Row],[Localité]]</f>
        <v>3150 Tildonk</v>
      </c>
    </row>
    <row r="603" spans="1:3" x14ac:dyDescent="0.2">
      <c r="A603" s="68">
        <v>3150</v>
      </c>
      <c r="B603" s="70" t="s">
        <v>658</v>
      </c>
      <c r="C603" s="69" t="str">
        <f>CP[[#This Row],[CP]]&amp;" "&amp;CP[[#This Row],[Localité]]</f>
        <v>3150 Wespelaar</v>
      </c>
    </row>
    <row r="604" spans="1:3" x14ac:dyDescent="0.2">
      <c r="A604" s="68">
        <v>3190</v>
      </c>
      <c r="B604" s="70" t="s">
        <v>659</v>
      </c>
      <c r="C604" s="69" t="str">
        <f>CP[[#This Row],[CP]]&amp;" "&amp;CP[[#This Row],[Localité]]</f>
        <v>3190 Boortmeerbeek</v>
      </c>
    </row>
    <row r="605" spans="1:3" x14ac:dyDescent="0.2">
      <c r="A605" s="68">
        <v>3191</v>
      </c>
      <c r="B605" s="70" t="s">
        <v>660</v>
      </c>
      <c r="C605" s="69" t="str">
        <f>CP[[#This Row],[CP]]&amp;" "&amp;CP[[#This Row],[Localité]]</f>
        <v>3191 Hever</v>
      </c>
    </row>
    <row r="606" spans="1:3" x14ac:dyDescent="0.2">
      <c r="A606" s="68">
        <v>3200</v>
      </c>
      <c r="B606" s="70" t="s">
        <v>661</v>
      </c>
      <c r="C606" s="69" t="str">
        <f>CP[[#This Row],[CP]]&amp;" "&amp;CP[[#This Row],[Localité]]</f>
        <v>3200 Aarschot</v>
      </c>
    </row>
    <row r="607" spans="1:3" x14ac:dyDescent="0.2">
      <c r="A607" s="68">
        <v>3200</v>
      </c>
      <c r="B607" s="70" t="s">
        <v>662</v>
      </c>
      <c r="C607" s="69" t="str">
        <f>CP[[#This Row],[CP]]&amp;" "&amp;CP[[#This Row],[Localité]]</f>
        <v>3200 Gelrode</v>
      </c>
    </row>
    <row r="608" spans="1:3" x14ac:dyDescent="0.2">
      <c r="A608" s="69">
        <v>3200</v>
      </c>
      <c r="B608" s="69" t="s">
        <v>560</v>
      </c>
      <c r="C608" s="69" t="str">
        <f>CP[[#This Row],[CP]]&amp;" "&amp;CP[[#This Row],[Localité]]</f>
        <v>3200 Aalst</v>
      </c>
    </row>
    <row r="609" spans="1:3" x14ac:dyDescent="0.2">
      <c r="A609" s="68">
        <v>3201</v>
      </c>
      <c r="B609" s="70" t="s">
        <v>663</v>
      </c>
      <c r="C609" s="69" t="str">
        <f>CP[[#This Row],[CP]]&amp;" "&amp;CP[[#This Row],[Localité]]</f>
        <v>3201 Langdorp</v>
      </c>
    </row>
    <row r="610" spans="1:3" x14ac:dyDescent="0.2">
      <c r="A610" s="68">
        <v>3202</v>
      </c>
      <c r="B610" s="70" t="s">
        <v>664</v>
      </c>
      <c r="C610" s="69" t="str">
        <f>CP[[#This Row],[CP]]&amp;" "&amp;CP[[#This Row],[Localité]]</f>
        <v>3202 Rillaar</v>
      </c>
    </row>
    <row r="611" spans="1:3" x14ac:dyDescent="0.2">
      <c r="A611" s="68">
        <v>3210</v>
      </c>
      <c r="B611" s="70" t="s">
        <v>665</v>
      </c>
      <c r="C611" s="69" t="str">
        <f>CP[[#This Row],[CP]]&amp;" "&amp;CP[[#This Row],[Localité]]</f>
        <v>3210 Linden</v>
      </c>
    </row>
    <row r="612" spans="1:3" x14ac:dyDescent="0.2">
      <c r="A612" s="68">
        <v>3210</v>
      </c>
      <c r="B612" s="70" t="s">
        <v>666</v>
      </c>
      <c r="C612" s="69" t="str">
        <f>CP[[#This Row],[CP]]&amp;" "&amp;CP[[#This Row],[Localité]]</f>
        <v>3210 Lubbeek</v>
      </c>
    </row>
    <row r="613" spans="1:3" x14ac:dyDescent="0.2">
      <c r="A613" s="68">
        <v>3211</v>
      </c>
      <c r="B613" s="70" t="s">
        <v>667</v>
      </c>
      <c r="C613" s="69" t="str">
        <f>CP[[#This Row],[CP]]&amp;" "&amp;CP[[#This Row],[Localité]]</f>
        <v>3211 Binkom</v>
      </c>
    </row>
    <row r="614" spans="1:3" x14ac:dyDescent="0.2">
      <c r="A614" s="68">
        <v>3212</v>
      </c>
      <c r="B614" s="70" t="s">
        <v>668</v>
      </c>
      <c r="C614" s="69" t="str">
        <f>CP[[#This Row],[CP]]&amp;" "&amp;CP[[#This Row],[Localité]]</f>
        <v>3212 Pellenberg</v>
      </c>
    </row>
    <row r="615" spans="1:3" x14ac:dyDescent="0.2">
      <c r="A615" s="68">
        <v>3220</v>
      </c>
      <c r="B615" s="70" t="s">
        <v>669</v>
      </c>
      <c r="C615" s="69" t="str">
        <f>CP[[#This Row],[CP]]&amp;" "&amp;CP[[#This Row],[Localité]]</f>
        <v>3220 Holsbeek</v>
      </c>
    </row>
    <row r="616" spans="1:3" x14ac:dyDescent="0.2">
      <c r="A616" s="68">
        <v>3220</v>
      </c>
      <c r="B616" s="70" t="s">
        <v>670</v>
      </c>
      <c r="C616" s="69" t="str">
        <f>CP[[#This Row],[CP]]&amp;" "&amp;CP[[#This Row],[Localité]]</f>
        <v>3220 Kortrijk-Dutsel</v>
      </c>
    </row>
    <row r="617" spans="1:3" x14ac:dyDescent="0.2">
      <c r="A617" s="68">
        <v>3220</v>
      </c>
      <c r="B617" s="70" t="s">
        <v>671</v>
      </c>
      <c r="C617" s="69" t="str">
        <f>CP[[#This Row],[CP]]&amp;" "&amp;CP[[#This Row],[Localité]]</f>
        <v>3220 Sint-Pieters-Rode</v>
      </c>
    </row>
    <row r="618" spans="1:3" x14ac:dyDescent="0.2">
      <c r="A618" s="68">
        <v>3221</v>
      </c>
      <c r="B618" s="70" t="s">
        <v>672</v>
      </c>
      <c r="C618" s="69" t="str">
        <f>CP[[#This Row],[CP]]&amp;" "&amp;CP[[#This Row],[Localité]]</f>
        <v>3221 Nieuwrode</v>
      </c>
    </row>
    <row r="619" spans="1:3" x14ac:dyDescent="0.2">
      <c r="A619" s="68">
        <v>3270</v>
      </c>
      <c r="B619" s="70" t="s">
        <v>673</v>
      </c>
      <c r="C619" s="69" t="str">
        <f>CP[[#This Row],[CP]]&amp;" "&amp;CP[[#This Row],[Localité]]</f>
        <v>3270 Scherpenheuvel</v>
      </c>
    </row>
    <row r="620" spans="1:3" x14ac:dyDescent="0.2">
      <c r="A620" s="68">
        <v>3270</v>
      </c>
      <c r="B620" s="70" t="s">
        <v>674</v>
      </c>
      <c r="C620" s="69" t="str">
        <f>CP[[#This Row],[CP]]&amp;" "&amp;CP[[#This Row],[Localité]]</f>
        <v>3270 Scherpenheuvel-Zichem</v>
      </c>
    </row>
    <row r="621" spans="1:3" x14ac:dyDescent="0.2">
      <c r="A621" s="68">
        <v>3271</v>
      </c>
      <c r="B621" s="70" t="s">
        <v>675</v>
      </c>
      <c r="C621" s="69" t="str">
        <f>CP[[#This Row],[CP]]&amp;" "&amp;CP[[#This Row],[Localité]]</f>
        <v>3271 Averbode</v>
      </c>
    </row>
    <row r="622" spans="1:3" x14ac:dyDescent="0.2">
      <c r="A622" s="68">
        <v>3271</v>
      </c>
      <c r="B622" s="70" t="s">
        <v>676</v>
      </c>
      <c r="C622" s="69" t="str">
        <f>CP[[#This Row],[CP]]&amp;" "&amp;CP[[#This Row],[Localité]]</f>
        <v>3271 Zichem</v>
      </c>
    </row>
    <row r="623" spans="1:3" x14ac:dyDescent="0.2">
      <c r="A623" s="68">
        <v>3272</v>
      </c>
      <c r="B623" s="70" t="s">
        <v>677</v>
      </c>
      <c r="C623" s="69" t="str">
        <f>CP[[#This Row],[CP]]&amp;" "&amp;CP[[#This Row],[Localité]]</f>
        <v>3272 Messelbroek</v>
      </c>
    </row>
    <row r="624" spans="1:3" x14ac:dyDescent="0.2">
      <c r="A624" s="68">
        <v>3272</v>
      </c>
      <c r="B624" s="70" t="s">
        <v>678</v>
      </c>
      <c r="C624" s="69" t="str">
        <f>CP[[#This Row],[CP]]&amp;" "&amp;CP[[#This Row],[Localité]]</f>
        <v>3272 Testelt</v>
      </c>
    </row>
    <row r="625" spans="1:3" x14ac:dyDescent="0.2">
      <c r="A625" s="68">
        <v>3290</v>
      </c>
      <c r="B625" s="70" t="s">
        <v>679</v>
      </c>
      <c r="C625" s="69" t="str">
        <f>CP[[#This Row],[CP]]&amp;" "&amp;CP[[#This Row],[Localité]]</f>
        <v>3290 Deurne (Bt.)</v>
      </c>
    </row>
    <row r="626" spans="1:3" x14ac:dyDescent="0.2">
      <c r="A626" s="68">
        <v>3290</v>
      </c>
      <c r="B626" s="70" t="s">
        <v>680</v>
      </c>
      <c r="C626" s="69" t="str">
        <f>CP[[#This Row],[CP]]&amp;" "&amp;CP[[#This Row],[Localité]]</f>
        <v>3290 Diest</v>
      </c>
    </row>
    <row r="627" spans="1:3" x14ac:dyDescent="0.2">
      <c r="A627" s="68">
        <v>3290</v>
      </c>
      <c r="B627" s="70" t="s">
        <v>681</v>
      </c>
      <c r="C627" s="69" t="str">
        <f>CP[[#This Row],[CP]]&amp;" "&amp;CP[[#This Row],[Localité]]</f>
        <v>3290 Schaffen</v>
      </c>
    </row>
    <row r="628" spans="1:3" x14ac:dyDescent="0.2">
      <c r="A628" s="68">
        <v>3290</v>
      </c>
      <c r="B628" s="70" t="s">
        <v>682</v>
      </c>
      <c r="C628" s="69" t="str">
        <f>CP[[#This Row],[CP]]&amp;" "&amp;CP[[#This Row],[Localité]]</f>
        <v>3290 Webbekom</v>
      </c>
    </row>
    <row r="629" spans="1:3" x14ac:dyDescent="0.2">
      <c r="A629" s="69">
        <v>3290</v>
      </c>
      <c r="B629" s="69" t="s">
        <v>454</v>
      </c>
      <c r="C629" s="69" t="str">
        <f>CP[[#This Row],[CP]]&amp;" "&amp;CP[[#This Row],[Localité]]</f>
        <v>3290 Deurne</v>
      </c>
    </row>
    <row r="630" spans="1:3" x14ac:dyDescent="0.2">
      <c r="A630" s="68">
        <v>3293</v>
      </c>
      <c r="B630" s="70" t="s">
        <v>683</v>
      </c>
      <c r="C630" s="69" t="str">
        <f>CP[[#This Row],[CP]]&amp;" "&amp;CP[[#This Row],[Localité]]</f>
        <v>3293 Kaggevinne</v>
      </c>
    </row>
    <row r="631" spans="1:3" x14ac:dyDescent="0.2">
      <c r="A631" s="68">
        <v>3294</v>
      </c>
      <c r="B631" s="70" t="s">
        <v>684</v>
      </c>
      <c r="C631" s="69" t="str">
        <f>CP[[#This Row],[CP]]&amp;" "&amp;CP[[#This Row],[Localité]]</f>
        <v>3294 Molenstede</v>
      </c>
    </row>
    <row r="632" spans="1:3" x14ac:dyDescent="0.2">
      <c r="A632" s="68">
        <v>3300</v>
      </c>
      <c r="B632" s="70" t="s">
        <v>685</v>
      </c>
      <c r="C632" s="69" t="str">
        <f>CP[[#This Row],[CP]]&amp;" "&amp;CP[[#This Row],[Localité]]</f>
        <v>3300 Bost</v>
      </c>
    </row>
    <row r="633" spans="1:3" x14ac:dyDescent="0.2">
      <c r="A633" s="68">
        <v>3300</v>
      </c>
      <c r="B633" s="70" t="s">
        <v>686</v>
      </c>
      <c r="C633" s="69" t="str">
        <f>CP[[#This Row],[CP]]&amp;" "&amp;CP[[#This Row],[Localité]]</f>
        <v>3300 Goetsenhoven</v>
      </c>
    </row>
    <row r="634" spans="1:3" x14ac:dyDescent="0.2">
      <c r="A634" s="68">
        <v>3300</v>
      </c>
      <c r="B634" s="70" t="s">
        <v>687</v>
      </c>
      <c r="C634" s="69" t="str">
        <f>CP[[#This Row],[CP]]&amp;" "&amp;CP[[#This Row],[Localité]]</f>
        <v>3300 Hakendover</v>
      </c>
    </row>
    <row r="635" spans="1:3" x14ac:dyDescent="0.2">
      <c r="A635" s="68">
        <v>3300</v>
      </c>
      <c r="B635" s="70" t="s">
        <v>688</v>
      </c>
      <c r="C635" s="69" t="str">
        <f>CP[[#This Row],[CP]]&amp;" "&amp;CP[[#This Row],[Localité]]</f>
        <v>3300 Kumtich</v>
      </c>
    </row>
    <row r="636" spans="1:3" x14ac:dyDescent="0.2">
      <c r="A636" s="68">
        <v>3300</v>
      </c>
      <c r="B636" s="70" t="s">
        <v>689</v>
      </c>
      <c r="C636" s="69" t="str">
        <f>CP[[#This Row],[CP]]&amp;" "&amp;CP[[#This Row],[Localité]]</f>
        <v>3300 Oorbeek</v>
      </c>
    </row>
    <row r="637" spans="1:3" x14ac:dyDescent="0.2">
      <c r="A637" s="68">
        <v>3300</v>
      </c>
      <c r="B637" s="70" t="s">
        <v>690</v>
      </c>
      <c r="C637" s="69" t="str">
        <f>CP[[#This Row],[CP]]&amp;" "&amp;CP[[#This Row],[Localité]]</f>
        <v>3300 Oplinter</v>
      </c>
    </row>
    <row r="638" spans="1:3" x14ac:dyDescent="0.2">
      <c r="A638" s="68">
        <v>3300</v>
      </c>
      <c r="B638" s="70" t="s">
        <v>691</v>
      </c>
      <c r="C638" s="69" t="str">
        <f>CP[[#This Row],[CP]]&amp;" "&amp;CP[[#This Row],[Localité]]</f>
        <v>3300 Sint-Margriete-Houtem (Tienen)</v>
      </c>
    </row>
    <row r="639" spans="1:3" x14ac:dyDescent="0.2">
      <c r="A639" s="68">
        <v>3300</v>
      </c>
      <c r="B639" s="70" t="s">
        <v>692</v>
      </c>
      <c r="C639" s="69" t="str">
        <f>CP[[#This Row],[CP]]&amp;" "&amp;CP[[#This Row],[Localité]]</f>
        <v>3300 Tienen</v>
      </c>
    </row>
    <row r="640" spans="1:3" x14ac:dyDescent="0.2">
      <c r="A640" s="68">
        <v>3300</v>
      </c>
      <c r="B640" s="70" t="s">
        <v>693</v>
      </c>
      <c r="C640" s="69" t="str">
        <f>CP[[#This Row],[CP]]&amp;" "&amp;CP[[#This Row],[Localité]]</f>
        <v>3300 Vissenaken</v>
      </c>
    </row>
    <row r="641" spans="1:3" x14ac:dyDescent="0.2">
      <c r="A641" s="69">
        <v>3300</v>
      </c>
      <c r="B641" s="69" t="s">
        <v>694</v>
      </c>
      <c r="C641" s="69" t="str">
        <f>CP[[#This Row],[CP]]&amp;" "&amp;CP[[#This Row],[Localité]]</f>
        <v>3300 St-Margriete-Houtem(Tien.)</v>
      </c>
    </row>
    <row r="642" spans="1:3" x14ac:dyDescent="0.2">
      <c r="A642" s="68">
        <v>3320</v>
      </c>
      <c r="B642" s="70" t="s">
        <v>695</v>
      </c>
      <c r="C642" s="69" t="str">
        <f>CP[[#This Row],[CP]]&amp;" "&amp;CP[[#This Row],[Localité]]</f>
        <v>3320 Hoegaarden</v>
      </c>
    </row>
    <row r="643" spans="1:3" x14ac:dyDescent="0.2">
      <c r="A643" s="68">
        <v>3320</v>
      </c>
      <c r="B643" s="70" t="s">
        <v>696</v>
      </c>
      <c r="C643" s="69" t="str">
        <f>CP[[#This Row],[CP]]&amp;" "&amp;CP[[#This Row],[Localité]]</f>
        <v>3320 Meldert (Bt.)</v>
      </c>
    </row>
    <row r="644" spans="1:3" x14ac:dyDescent="0.2">
      <c r="A644" s="69">
        <v>3320</v>
      </c>
      <c r="B644" s="69" t="s">
        <v>697</v>
      </c>
      <c r="C644" s="69" t="str">
        <f>CP[[#This Row],[CP]]&amp;" "&amp;CP[[#This Row],[Localité]]</f>
        <v>3320 Meldert</v>
      </c>
    </row>
    <row r="645" spans="1:3" x14ac:dyDescent="0.2">
      <c r="A645" s="68">
        <v>3321</v>
      </c>
      <c r="B645" s="70" t="s">
        <v>698</v>
      </c>
      <c r="C645" s="69" t="str">
        <f>CP[[#This Row],[CP]]&amp;" "&amp;CP[[#This Row],[Localité]]</f>
        <v>3321 Outgaarden</v>
      </c>
    </row>
    <row r="646" spans="1:3" x14ac:dyDescent="0.2">
      <c r="A646" s="68">
        <v>3350</v>
      </c>
      <c r="B646" s="70" t="s">
        <v>699</v>
      </c>
      <c r="C646" s="69" t="str">
        <f>CP[[#This Row],[CP]]&amp;" "&amp;CP[[#This Row],[Localité]]</f>
        <v>3350 Drieslinter</v>
      </c>
    </row>
    <row r="647" spans="1:3" x14ac:dyDescent="0.2">
      <c r="A647" s="68">
        <v>3350</v>
      </c>
      <c r="B647" s="70" t="s">
        <v>700</v>
      </c>
      <c r="C647" s="69" t="str">
        <f>CP[[#This Row],[CP]]&amp;" "&amp;CP[[#This Row],[Localité]]</f>
        <v>3350 Linter</v>
      </c>
    </row>
    <row r="648" spans="1:3" x14ac:dyDescent="0.2">
      <c r="A648" s="68">
        <v>3350</v>
      </c>
      <c r="B648" s="70" t="s">
        <v>701</v>
      </c>
      <c r="C648" s="69" t="str">
        <f>CP[[#This Row],[CP]]&amp;" "&amp;CP[[#This Row],[Localité]]</f>
        <v>3350 Melkwezer</v>
      </c>
    </row>
    <row r="649" spans="1:3" x14ac:dyDescent="0.2">
      <c r="A649" s="68">
        <v>3350</v>
      </c>
      <c r="B649" s="70" t="s">
        <v>702</v>
      </c>
      <c r="C649" s="69" t="str">
        <f>CP[[#This Row],[CP]]&amp;" "&amp;CP[[#This Row],[Localité]]</f>
        <v>3350 Neerhespen</v>
      </c>
    </row>
    <row r="650" spans="1:3" x14ac:dyDescent="0.2">
      <c r="A650" s="68">
        <v>3350</v>
      </c>
      <c r="B650" s="70" t="s">
        <v>703</v>
      </c>
      <c r="C650" s="69" t="str">
        <f>CP[[#This Row],[CP]]&amp;" "&amp;CP[[#This Row],[Localité]]</f>
        <v>3350 Neerlinter</v>
      </c>
    </row>
    <row r="651" spans="1:3" x14ac:dyDescent="0.2">
      <c r="A651" s="68">
        <v>3350</v>
      </c>
      <c r="B651" s="70" t="s">
        <v>704</v>
      </c>
      <c r="C651" s="69" t="str">
        <f>CP[[#This Row],[CP]]&amp;" "&amp;CP[[#This Row],[Localité]]</f>
        <v>3350 Orsmaal-Gussenhoven</v>
      </c>
    </row>
    <row r="652" spans="1:3" x14ac:dyDescent="0.2">
      <c r="A652" s="68">
        <v>3350</v>
      </c>
      <c r="B652" s="70" t="s">
        <v>705</v>
      </c>
      <c r="C652" s="69" t="str">
        <f>CP[[#This Row],[CP]]&amp;" "&amp;CP[[#This Row],[Localité]]</f>
        <v>3350 Overhespen</v>
      </c>
    </row>
    <row r="653" spans="1:3" x14ac:dyDescent="0.2">
      <c r="A653" s="68">
        <v>3350</v>
      </c>
      <c r="B653" s="70" t="s">
        <v>706</v>
      </c>
      <c r="C653" s="69" t="str">
        <f>CP[[#This Row],[CP]]&amp;" "&amp;CP[[#This Row],[Localité]]</f>
        <v>3350 Wommersom</v>
      </c>
    </row>
    <row r="654" spans="1:3" x14ac:dyDescent="0.2">
      <c r="A654" s="68">
        <v>3360</v>
      </c>
      <c r="B654" s="70" t="s">
        <v>707</v>
      </c>
      <c r="C654" s="69" t="str">
        <f>CP[[#This Row],[CP]]&amp;" "&amp;CP[[#This Row],[Localité]]</f>
        <v>3360 Bierbeek</v>
      </c>
    </row>
    <row r="655" spans="1:3" x14ac:dyDescent="0.2">
      <c r="A655" s="68">
        <v>3360</v>
      </c>
      <c r="B655" s="70" t="s">
        <v>708</v>
      </c>
      <c r="C655" s="69" t="str">
        <f>CP[[#This Row],[CP]]&amp;" "&amp;CP[[#This Row],[Localité]]</f>
        <v>3360 Korbeek-Lo</v>
      </c>
    </row>
    <row r="656" spans="1:3" x14ac:dyDescent="0.2">
      <c r="A656" s="68">
        <v>3360</v>
      </c>
      <c r="B656" s="70" t="s">
        <v>709</v>
      </c>
      <c r="C656" s="69" t="str">
        <f>CP[[#This Row],[CP]]&amp;" "&amp;CP[[#This Row],[Localité]]</f>
        <v>3360 Lovenjoel</v>
      </c>
    </row>
    <row r="657" spans="1:3" x14ac:dyDescent="0.2">
      <c r="A657" s="68">
        <v>3360</v>
      </c>
      <c r="B657" s="70" t="s">
        <v>710</v>
      </c>
      <c r="C657" s="69" t="str">
        <f>CP[[#This Row],[CP]]&amp;" "&amp;CP[[#This Row],[Localité]]</f>
        <v>3360 Opvelp</v>
      </c>
    </row>
    <row r="658" spans="1:3" x14ac:dyDescent="0.2">
      <c r="A658" s="68">
        <v>3370</v>
      </c>
      <c r="B658" s="70" t="s">
        <v>711</v>
      </c>
      <c r="C658" s="69" t="str">
        <f>CP[[#This Row],[CP]]&amp;" "&amp;CP[[#This Row],[Localité]]</f>
        <v>3370 Boutersem</v>
      </c>
    </row>
    <row r="659" spans="1:3" x14ac:dyDescent="0.2">
      <c r="A659" s="68">
        <v>3370</v>
      </c>
      <c r="B659" s="70" t="s">
        <v>712</v>
      </c>
      <c r="C659" s="69" t="str">
        <f>CP[[#This Row],[CP]]&amp;" "&amp;CP[[#This Row],[Localité]]</f>
        <v>3370 Kerkom</v>
      </c>
    </row>
    <row r="660" spans="1:3" x14ac:dyDescent="0.2">
      <c r="A660" s="68">
        <v>3370</v>
      </c>
      <c r="B660" s="70" t="s">
        <v>713</v>
      </c>
      <c r="C660" s="69" t="str">
        <f>CP[[#This Row],[CP]]&amp;" "&amp;CP[[#This Row],[Localité]]</f>
        <v>3370 Neervelp</v>
      </c>
    </row>
    <row r="661" spans="1:3" x14ac:dyDescent="0.2">
      <c r="A661" s="68">
        <v>3370</v>
      </c>
      <c r="B661" s="70" t="s">
        <v>714</v>
      </c>
      <c r="C661" s="69" t="str">
        <f>CP[[#This Row],[CP]]&amp;" "&amp;CP[[#This Row],[Localité]]</f>
        <v>3370 Roosbeek</v>
      </c>
    </row>
    <row r="662" spans="1:3" x14ac:dyDescent="0.2">
      <c r="A662" s="68">
        <v>3370</v>
      </c>
      <c r="B662" s="70" t="s">
        <v>715</v>
      </c>
      <c r="C662" s="69" t="str">
        <f>CP[[#This Row],[CP]]&amp;" "&amp;CP[[#This Row],[Localité]]</f>
        <v>3370 Vertrijk</v>
      </c>
    </row>
    <row r="663" spans="1:3" x14ac:dyDescent="0.2">
      <c r="A663" s="68">
        <v>3370</v>
      </c>
      <c r="B663" s="70" t="s">
        <v>716</v>
      </c>
      <c r="C663" s="69" t="str">
        <f>CP[[#This Row],[CP]]&amp;" "&amp;CP[[#This Row],[Localité]]</f>
        <v>3370 Willebringen</v>
      </c>
    </row>
    <row r="664" spans="1:3" x14ac:dyDescent="0.2">
      <c r="A664" s="68">
        <v>3380</v>
      </c>
      <c r="B664" s="70" t="s">
        <v>717</v>
      </c>
      <c r="C664" s="69" t="str">
        <f>CP[[#This Row],[CP]]&amp;" "&amp;CP[[#This Row],[Localité]]</f>
        <v>3380 Bunsbeek</v>
      </c>
    </row>
    <row r="665" spans="1:3" x14ac:dyDescent="0.2">
      <c r="A665" s="68">
        <v>3380</v>
      </c>
      <c r="B665" s="70" t="s">
        <v>718</v>
      </c>
      <c r="C665" s="69" t="str">
        <f>CP[[#This Row],[CP]]&amp;" "&amp;CP[[#This Row],[Localité]]</f>
        <v>3380 Glabbeek-Zuurbemde</v>
      </c>
    </row>
    <row r="666" spans="1:3" x14ac:dyDescent="0.2">
      <c r="A666" s="69">
        <v>3380</v>
      </c>
      <c r="B666" s="69" t="s">
        <v>719</v>
      </c>
      <c r="C666" s="69" t="str">
        <f>CP[[#This Row],[CP]]&amp;" "&amp;CP[[#This Row],[Localité]]</f>
        <v>3380 Glabbeek(Zuurbemde)</v>
      </c>
    </row>
    <row r="667" spans="1:3" x14ac:dyDescent="0.2">
      <c r="A667" s="68">
        <v>3381</v>
      </c>
      <c r="B667" s="70" t="s">
        <v>720</v>
      </c>
      <c r="C667" s="69" t="str">
        <f>CP[[#This Row],[CP]]&amp;" "&amp;CP[[#This Row],[Localité]]</f>
        <v>3381 Kapellen (Bt.)</v>
      </c>
    </row>
    <row r="668" spans="1:3" x14ac:dyDescent="0.2">
      <c r="A668" s="69">
        <v>3381</v>
      </c>
      <c r="B668" s="69" t="s">
        <v>604</v>
      </c>
      <c r="C668" s="69" t="str">
        <f>CP[[#This Row],[CP]]&amp;" "&amp;CP[[#This Row],[Localité]]</f>
        <v>3381 Kapellen</v>
      </c>
    </row>
    <row r="669" spans="1:3" x14ac:dyDescent="0.2">
      <c r="A669" s="68">
        <v>3384</v>
      </c>
      <c r="B669" s="70" t="s">
        <v>721</v>
      </c>
      <c r="C669" s="69" t="str">
        <f>CP[[#This Row],[CP]]&amp;" "&amp;CP[[#This Row],[Localité]]</f>
        <v>3384 Attenrode</v>
      </c>
    </row>
    <row r="670" spans="1:3" x14ac:dyDescent="0.2">
      <c r="A670" s="68">
        <v>3390</v>
      </c>
      <c r="B670" s="70" t="s">
        <v>722</v>
      </c>
      <c r="C670" s="69" t="str">
        <f>CP[[#This Row],[CP]]&amp;" "&amp;CP[[#This Row],[Localité]]</f>
        <v>3390 Houwaart</v>
      </c>
    </row>
    <row r="671" spans="1:3" x14ac:dyDescent="0.2">
      <c r="A671" s="68">
        <v>3390</v>
      </c>
      <c r="B671" s="70" t="s">
        <v>723</v>
      </c>
      <c r="C671" s="69" t="str">
        <f>CP[[#This Row],[CP]]&amp;" "&amp;CP[[#This Row],[Localité]]</f>
        <v>3390 Sint-Joris-Winge</v>
      </c>
    </row>
    <row r="672" spans="1:3" x14ac:dyDescent="0.2">
      <c r="A672" s="68">
        <v>3390</v>
      </c>
      <c r="B672" s="70" t="s">
        <v>724</v>
      </c>
      <c r="C672" s="69" t="str">
        <f>CP[[#This Row],[CP]]&amp;" "&amp;CP[[#This Row],[Localité]]</f>
        <v>3390 Tielt (Bt.)</v>
      </c>
    </row>
    <row r="673" spans="1:3" x14ac:dyDescent="0.2">
      <c r="A673" s="68">
        <v>3390</v>
      </c>
      <c r="B673" s="70" t="s">
        <v>725</v>
      </c>
      <c r="C673" s="69" t="str">
        <f>CP[[#This Row],[CP]]&amp;" "&amp;CP[[#This Row],[Localité]]</f>
        <v>3390 Tielt-Winge</v>
      </c>
    </row>
    <row r="674" spans="1:3" x14ac:dyDescent="0.2">
      <c r="A674" s="69">
        <v>3390</v>
      </c>
      <c r="B674" s="69" t="s">
        <v>726</v>
      </c>
      <c r="C674" s="69" t="str">
        <f>CP[[#This Row],[CP]]&amp;" "&amp;CP[[#This Row],[Localité]]</f>
        <v>3390 Tielt</v>
      </c>
    </row>
    <row r="675" spans="1:3" x14ac:dyDescent="0.2">
      <c r="A675" s="68">
        <v>3391</v>
      </c>
      <c r="B675" s="70" t="s">
        <v>727</v>
      </c>
      <c r="C675" s="69" t="str">
        <f>CP[[#This Row],[CP]]&amp;" "&amp;CP[[#This Row],[Localité]]</f>
        <v>3391 Meensel-Kiezegem</v>
      </c>
    </row>
    <row r="676" spans="1:3" x14ac:dyDescent="0.2">
      <c r="A676" s="68">
        <v>3400</v>
      </c>
      <c r="B676" s="70" t="s">
        <v>728</v>
      </c>
      <c r="C676" s="69" t="str">
        <f>CP[[#This Row],[CP]]&amp;" "&amp;CP[[#This Row],[Localité]]</f>
        <v>3400 Eliksem</v>
      </c>
    </row>
    <row r="677" spans="1:3" x14ac:dyDescent="0.2">
      <c r="A677" s="68">
        <v>3400</v>
      </c>
      <c r="B677" s="70" t="s">
        <v>729</v>
      </c>
      <c r="C677" s="69" t="str">
        <f>CP[[#This Row],[CP]]&amp;" "&amp;CP[[#This Row],[Localité]]</f>
        <v>3400 Ezemaal</v>
      </c>
    </row>
    <row r="678" spans="1:3" x14ac:dyDescent="0.2">
      <c r="A678" s="68">
        <v>3400</v>
      </c>
      <c r="B678" s="70" t="s">
        <v>730</v>
      </c>
      <c r="C678" s="69" t="str">
        <f>CP[[#This Row],[CP]]&amp;" "&amp;CP[[#This Row],[Localité]]</f>
        <v>3400 Laar</v>
      </c>
    </row>
    <row r="679" spans="1:3" x14ac:dyDescent="0.2">
      <c r="A679" s="68">
        <v>3400</v>
      </c>
      <c r="B679" s="70" t="s">
        <v>731</v>
      </c>
      <c r="C679" s="69" t="str">
        <f>CP[[#This Row],[CP]]&amp;" "&amp;CP[[#This Row],[Localité]]</f>
        <v>3400 Landen</v>
      </c>
    </row>
    <row r="680" spans="1:3" x14ac:dyDescent="0.2">
      <c r="A680" s="68">
        <v>3400</v>
      </c>
      <c r="B680" s="70" t="s">
        <v>732</v>
      </c>
      <c r="C680" s="69" t="str">
        <f>CP[[#This Row],[CP]]&amp;" "&amp;CP[[#This Row],[Localité]]</f>
        <v>3400 Neerwinden</v>
      </c>
    </row>
    <row r="681" spans="1:3" x14ac:dyDescent="0.2">
      <c r="A681" s="68">
        <v>3400</v>
      </c>
      <c r="B681" s="70" t="s">
        <v>733</v>
      </c>
      <c r="C681" s="69" t="str">
        <f>CP[[#This Row],[CP]]&amp;" "&amp;CP[[#This Row],[Localité]]</f>
        <v>3400 Overwinden</v>
      </c>
    </row>
    <row r="682" spans="1:3" x14ac:dyDescent="0.2">
      <c r="A682" s="68">
        <v>3400</v>
      </c>
      <c r="B682" s="70" t="s">
        <v>734</v>
      </c>
      <c r="C682" s="69" t="str">
        <f>CP[[#This Row],[CP]]&amp;" "&amp;CP[[#This Row],[Localité]]</f>
        <v>3400 Rumsdorp</v>
      </c>
    </row>
    <row r="683" spans="1:3" x14ac:dyDescent="0.2">
      <c r="A683" s="68">
        <v>3400</v>
      </c>
      <c r="B683" s="70" t="s">
        <v>735</v>
      </c>
      <c r="C683" s="69" t="str">
        <f>CP[[#This Row],[CP]]&amp;" "&amp;CP[[#This Row],[Localité]]</f>
        <v>3400 Wange</v>
      </c>
    </row>
    <row r="684" spans="1:3" x14ac:dyDescent="0.2">
      <c r="A684" s="68">
        <v>3401</v>
      </c>
      <c r="B684" s="70" t="s">
        <v>736</v>
      </c>
      <c r="C684" s="69" t="str">
        <f>CP[[#This Row],[CP]]&amp;" "&amp;CP[[#This Row],[Localité]]</f>
        <v>3401 Waasmont</v>
      </c>
    </row>
    <row r="685" spans="1:3" x14ac:dyDescent="0.2">
      <c r="A685" s="68">
        <v>3401</v>
      </c>
      <c r="B685" s="70" t="s">
        <v>737</v>
      </c>
      <c r="C685" s="69" t="str">
        <f>CP[[#This Row],[CP]]&amp;" "&amp;CP[[#This Row],[Localité]]</f>
        <v>3401 Walsbets</v>
      </c>
    </row>
    <row r="686" spans="1:3" x14ac:dyDescent="0.2">
      <c r="A686" s="68">
        <v>3401</v>
      </c>
      <c r="B686" s="70" t="s">
        <v>738</v>
      </c>
      <c r="C686" s="69" t="str">
        <f>CP[[#This Row],[CP]]&amp;" "&amp;CP[[#This Row],[Localité]]</f>
        <v>3401 Walshoutem</v>
      </c>
    </row>
    <row r="687" spans="1:3" x14ac:dyDescent="0.2">
      <c r="A687" s="68">
        <v>3401</v>
      </c>
      <c r="B687" s="70" t="s">
        <v>739</v>
      </c>
      <c r="C687" s="69" t="str">
        <f>CP[[#This Row],[CP]]&amp;" "&amp;CP[[#This Row],[Localité]]</f>
        <v>3401 Wezeren</v>
      </c>
    </row>
    <row r="688" spans="1:3" x14ac:dyDescent="0.2">
      <c r="A688" s="68">
        <v>3404</v>
      </c>
      <c r="B688" s="70" t="s">
        <v>740</v>
      </c>
      <c r="C688" s="69" t="str">
        <f>CP[[#This Row],[CP]]&amp;" "&amp;CP[[#This Row],[Localité]]</f>
        <v>3404 Attenhoven</v>
      </c>
    </row>
    <row r="689" spans="1:3" x14ac:dyDescent="0.2">
      <c r="A689" s="68">
        <v>3404</v>
      </c>
      <c r="B689" s="70" t="s">
        <v>741</v>
      </c>
      <c r="C689" s="69" t="str">
        <f>CP[[#This Row],[CP]]&amp;" "&amp;CP[[#This Row],[Localité]]</f>
        <v>3404 Neerlanden</v>
      </c>
    </row>
    <row r="690" spans="1:3" x14ac:dyDescent="0.2">
      <c r="A690" s="68">
        <v>3440</v>
      </c>
      <c r="B690" s="70" t="s">
        <v>742</v>
      </c>
      <c r="C690" s="69" t="str">
        <f>CP[[#This Row],[CP]]&amp;" "&amp;CP[[#This Row],[Localité]]</f>
        <v>3440 Budingen</v>
      </c>
    </row>
    <row r="691" spans="1:3" x14ac:dyDescent="0.2">
      <c r="A691" s="68">
        <v>3440</v>
      </c>
      <c r="B691" s="70" t="s">
        <v>743</v>
      </c>
      <c r="C691" s="69" t="str">
        <f>CP[[#This Row],[CP]]&amp;" "&amp;CP[[#This Row],[Localité]]</f>
        <v>3440 Dormaal</v>
      </c>
    </row>
    <row r="692" spans="1:3" x14ac:dyDescent="0.2">
      <c r="A692" s="68">
        <v>3440</v>
      </c>
      <c r="B692" s="70" t="s">
        <v>744</v>
      </c>
      <c r="C692" s="69" t="str">
        <f>CP[[#This Row],[CP]]&amp;" "&amp;CP[[#This Row],[Localité]]</f>
        <v>3440 Halle-Booienhoven</v>
      </c>
    </row>
    <row r="693" spans="1:3" x14ac:dyDescent="0.2">
      <c r="A693" s="68">
        <v>3440</v>
      </c>
      <c r="B693" s="70" t="s">
        <v>745</v>
      </c>
      <c r="C693" s="69" t="str">
        <f>CP[[#This Row],[CP]]&amp;" "&amp;CP[[#This Row],[Localité]]</f>
        <v>3440 Helen-Bos</v>
      </c>
    </row>
    <row r="694" spans="1:3" x14ac:dyDescent="0.2">
      <c r="A694" s="68">
        <v>3440</v>
      </c>
      <c r="B694" s="70" t="s">
        <v>746</v>
      </c>
      <c r="C694" s="69" t="str">
        <f>CP[[#This Row],[CP]]&amp;" "&amp;CP[[#This Row],[Localité]]</f>
        <v>3440 Zoutleeuw</v>
      </c>
    </row>
    <row r="695" spans="1:3" x14ac:dyDescent="0.2">
      <c r="A695" s="68">
        <v>3450</v>
      </c>
      <c r="B695" s="70" t="s">
        <v>747</v>
      </c>
      <c r="C695" s="69" t="str">
        <f>CP[[#This Row],[CP]]&amp;" "&amp;CP[[#This Row],[Localité]]</f>
        <v>3450 Geetbets</v>
      </c>
    </row>
    <row r="696" spans="1:3" x14ac:dyDescent="0.2">
      <c r="A696" s="68">
        <v>3450</v>
      </c>
      <c r="B696" s="70" t="s">
        <v>748</v>
      </c>
      <c r="C696" s="69" t="str">
        <f>CP[[#This Row],[CP]]&amp;" "&amp;CP[[#This Row],[Localité]]</f>
        <v>3450 Grazen</v>
      </c>
    </row>
    <row r="697" spans="1:3" x14ac:dyDescent="0.2">
      <c r="A697" s="68">
        <v>3454</v>
      </c>
      <c r="B697" s="70" t="s">
        <v>749</v>
      </c>
      <c r="C697" s="69" t="str">
        <f>CP[[#This Row],[CP]]&amp;" "&amp;CP[[#This Row],[Localité]]</f>
        <v>3454 Rummen</v>
      </c>
    </row>
    <row r="698" spans="1:3" x14ac:dyDescent="0.2">
      <c r="A698" s="68">
        <v>3460</v>
      </c>
      <c r="B698" s="70" t="s">
        <v>750</v>
      </c>
      <c r="C698" s="69" t="str">
        <f>CP[[#This Row],[CP]]&amp;" "&amp;CP[[#This Row],[Localité]]</f>
        <v>3460 Assent</v>
      </c>
    </row>
    <row r="699" spans="1:3" x14ac:dyDescent="0.2">
      <c r="A699" s="68">
        <v>3460</v>
      </c>
      <c r="B699" s="70" t="s">
        <v>751</v>
      </c>
      <c r="C699" s="69" t="str">
        <f>CP[[#This Row],[CP]]&amp;" "&amp;CP[[#This Row],[Localité]]</f>
        <v>3460 Bekkevoort</v>
      </c>
    </row>
    <row r="700" spans="1:3" x14ac:dyDescent="0.2">
      <c r="A700" s="68">
        <v>3461</v>
      </c>
      <c r="B700" s="70" t="s">
        <v>752</v>
      </c>
      <c r="C700" s="69" t="str">
        <f>CP[[#This Row],[CP]]&amp;" "&amp;CP[[#This Row],[Localité]]</f>
        <v>3461 Molenbeek-Wersbeek</v>
      </c>
    </row>
    <row r="701" spans="1:3" x14ac:dyDescent="0.2">
      <c r="A701" s="68">
        <v>3470</v>
      </c>
      <c r="B701" s="70" t="s">
        <v>753</v>
      </c>
      <c r="C701" s="69" t="str">
        <f>CP[[#This Row],[CP]]&amp;" "&amp;CP[[#This Row],[Localité]]</f>
        <v>3470 Kortenaken</v>
      </c>
    </row>
    <row r="702" spans="1:3" x14ac:dyDescent="0.2">
      <c r="A702" s="68">
        <v>3470</v>
      </c>
      <c r="B702" s="70" t="s">
        <v>754</v>
      </c>
      <c r="C702" s="69" t="str">
        <f>CP[[#This Row],[CP]]&amp;" "&amp;CP[[#This Row],[Localité]]</f>
        <v>3470 Ransberg</v>
      </c>
    </row>
    <row r="703" spans="1:3" x14ac:dyDescent="0.2">
      <c r="A703" s="69">
        <v>3470</v>
      </c>
      <c r="B703" s="69" t="s">
        <v>755</v>
      </c>
      <c r="C703" s="69" t="str">
        <f>CP[[#This Row],[CP]]&amp;" "&amp;CP[[#This Row],[Localité]]</f>
        <v>3470 St-Margriete</v>
      </c>
    </row>
    <row r="704" spans="1:3" x14ac:dyDescent="0.2">
      <c r="A704" s="68">
        <v>3471</v>
      </c>
      <c r="B704" s="70" t="s">
        <v>756</v>
      </c>
      <c r="C704" s="69" t="str">
        <f>CP[[#This Row],[CP]]&amp;" "&amp;CP[[#This Row],[Localité]]</f>
        <v>3471 Hoeleden</v>
      </c>
    </row>
    <row r="705" spans="1:3" x14ac:dyDescent="0.2">
      <c r="A705" s="68">
        <v>3472</v>
      </c>
      <c r="B705" s="70" t="s">
        <v>757</v>
      </c>
      <c r="C705" s="69" t="str">
        <f>CP[[#This Row],[CP]]&amp;" "&amp;CP[[#This Row],[Localité]]</f>
        <v>3472 Kersbeek-Miskom</v>
      </c>
    </row>
    <row r="706" spans="1:3" x14ac:dyDescent="0.2">
      <c r="A706" s="68">
        <v>3473</v>
      </c>
      <c r="B706" s="70" t="s">
        <v>758</v>
      </c>
      <c r="C706" s="69" t="str">
        <f>CP[[#This Row],[CP]]&amp;" "&amp;CP[[#This Row],[Localité]]</f>
        <v>3473 Waanrode</v>
      </c>
    </row>
    <row r="707" spans="1:3" x14ac:dyDescent="0.2">
      <c r="A707" s="68">
        <v>3500</v>
      </c>
      <c r="B707" s="70" t="s">
        <v>759</v>
      </c>
      <c r="C707" s="69" t="str">
        <f>CP[[#This Row],[CP]]&amp;" "&amp;CP[[#This Row],[Localité]]</f>
        <v>3500 Hasselt</v>
      </c>
    </row>
    <row r="708" spans="1:3" x14ac:dyDescent="0.2">
      <c r="A708" s="68">
        <v>3500</v>
      </c>
      <c r="B708" s="70" t="s">
        <v>760</v>
      </c>
      <c r="C708" s="69" t="str">
        <f>CP[[#This Row],[CP]]&amp;" "&amp;CP[[#This Row],[Localité]]</f>
        <v>3500 Sint-Lambrechts-Herk</v>
      </c>
    </row>
    <row r="709" spans="1:3" x14ac:dyDescent="0.2">
      <c r="A709" s="68">
        <v>3501</v>
      </c>
      <c r="B709" s="70" t="s">
        <v>761</v>
      </c>
      <c r="C709" s="69" t="str">
        <f>CP[[#This Row],[CP]]&amp;" "&amp;CP[[#This Row],[Localité]]</f>
        <v>3501 Wimmertingen</v>
      </c>
    </row>
    <row r="710" spans="1:3" x14ac:dyDescent="0.2">
      <c r="A710" s="68">
        <v>3510</v>
      </c>
      <c r="B710" s="70" t="s">
        <v>762</v>
      </c>
      <c r="C710" s="69" t="str">
        <f>CP[[#This Row],[CP]]&amp;" "&amp;CP[[#This Row],[Localité]]</f>
        <v>3510 Kermt (Hasselt)</v>
      </c>
    </row>
    <row r="711" spans="1:3" x14ac:dyDescent="0.2">
      <c r="A711" s="68">
        <v>3510</v>
      </c>
      <c r="B711" s="70" t="s">
        <v>763</v>
      </c>
      <c r="C711" s="69" t="str">
        <f>CP[[#This Row],[CP]]&amp;" "&amp;CP[[#This Row],[Localité]]</f>
        <v>3510 Spalbeek</v>
      </c>
    </row>
    <row r="712" spans="1:3" x14ac:dyDescent="0.2">
      <c r="A712" s="69">
        <v>3510</v>
      </c>
      <c r="B712" s="69" t="s">
        <v>764</v>
      </c>
      <c r="C712" s="69" t="str">
        <f>CP[[#This Row],[CP]]&amp;" "&amp;CP[[#This Row],[Localité]]</f>
        <v>3510 Kermt</v>
      </c>
    </row>
    <row r="713" spans="1:3" x14ac:dyDescent="0.2">
      <c r="A713" s="68">
        <v>3511</v>
      </c>
      <c r="B713" s="70" t="s">
        <v>765</v>
      </c>
      <c r="C713" s="69" t="str">
        <f>CP[[#This Row],[CP]]&amp;" "&amp;CP[[#This Row],[Localité]]</f>
        <v>3511 Kuringen</v>
      </c>
    </row>
    <row r="714" spans="1:3" x14ac:dyDescent="0.2">
      <c r="A714" s="68">
        <v>3511</v>
      </c>
      <c r="B714" s="70" t="s">
        <v>766</v>
      </c>
      <c r="C714" s="69" t="str">
        <f>CP[[#This Row],[CP]]&amp;" "&amp;CP[[#This Row],[Localité]]</f>
        <v>3511 Stokrooie</v>
      </c>
    </row>
    <row r="715" spans="1:3" x14ac:dyDescent="0.2">
      <c r="A715" s="68">
        <v>3512</v>
      </c>
      <c r="B715" s="70" t="s">
        <v>767</v>
      </c>
      <c r="C715" s="69" t="str">
        <f>CP[[#This Row],[CP]]&amp;" "&amp;CP[[#This Row],[Localité]]</f>
        <v>3512 Stevoort</v>
      </c>
    </row>
    <row r="716" spans="1:3" x14ac:dyDescent="0.2">
      <c r="A716" s="68">
        <v>3520</v>
      </c>
      <c r="B716" s="70" t="s">
        <v>768</v>
      </c>
      <c r="C716" s="69" t="str">
        <f>CP[[#This Row],[CP]]&amp;" "&amp;CP[[#This Row],[Localité]]</f>
        <v>3520 Zonhoven</v>
      </c>
    </row>
    <row r="717" spans="1:3" x14ac:dyDescent="0.2">
      <c r="A717" s="68">
        <v>3530</v>
      </c>
      <c r="B717" s="70" t="s">
        <v>769</v>
      </c>
      <c r="C717" s="69" t="str">
        <f>CP[[#This Row],[CP]]&amp;" "&amp;CP[[#This Row],[Localité]]</f>
        <v>3530 Helchteren</v>
      </c>
    </row>
    <row r="718" spans="1:3" x14ac:dyDescent="0.2">
      <c r="A718" s="68">
        <v>3530</v>
      </c>
      <c r="B718" s="70" t="s">
        <v>770</v>
      </c>
      <c r="C718" s="69" t="str">
        <f>CP[[#This Row],[CP]]&amp;" "&amp;CP[[#This Row],[Localité]]</f>
        <v>3530 Houthalen</v>
      </c>
    </row>
    <row r="719" spans="1:3" x14ac:dyDescent="0.2">
      <c r="A719" s="68">
        <v>3530</v>
      </c>
      <c r="B719" s="70" t="s">
        <v>771</v>
      </c>
      <c r="C719" s="69" t="str">
        <f>CP[[#This Row],[CP]]&amp;" "&amp;CP[[#This Row],[Localité]]</f>
        <v>3530 Houthalen-Helchteren</v>
      </c>
    </row>
    <row r="720" spans="1:3" x14ac:dyDescent="0.2">
      <c r="A720" s="68">
        <v>3540</v>
      </c>
      <c r="B720" s="70" t="s">
        <v>772</v>
      </c>
      <c r="C720" s="69" t="str">
        <f>CP[[#This Row],[CP]]&amp;" "&amp;CP[[#This Row],[Localité]]</f>
        <v>3540 Berbroek</v>
      </c>
    </row>
    <row r="721" spans="1:3" x14ac:dyDescent="0.2">
      <c r="A721" s="68">
        <v>3540</v>
      </c>
      <c r="B721" s="70" t="s">
        <v>773</v>
      </c>
      <c r="C721" s="69" t="str">
        <f>CP[[#This Row],[CP]]&amp;" "&amp;CP[[#This Row],[Localité]]</f>
        <v>3540 Donk</v>
      </c>
    </row>
    <row r="722" spans="1:3" x14ac:dyDescent="0.2">
      <c r="A722" s="68">
        <v>3540</v>
      </c>
      <c r="B722" s="70" t="s">
        <v>774</v>
      </c>
      <c r="C722" s="69" t="str">
        <f>CP[[#This Row],[CP]]&amp;" "&amp;CP[[#This Row],[Localité]]</f>
        <v>3540 Herk-de-Stad</v>
      </c>
    </row>
    <row r="723" spans="1:3" x14ac:dyDescent="0.2">
      <c r="A723" s="68">
        <v>3540</v>
      </c>
      <c r="B723" s="70" t="s">
        <v>775</v>
      </c>
      <c r="C723" s="69" t="str">
        <f>CP[[#This Row],[CP]]&amp;" "&amp;CP[[#This Row],[Localité]]</f>
        <v>3540 Schulen</v>
      </c>
    </row>
    <row r="724" spans="1:3" x14ac:dyDescent="0.2">
      <c r="A724" s="68">
        <v>3545</v>
      </c>
      <c r="B724" s="70" t="s">
        <v>776</v>
      </c>
      <c r="C724" s="69" t="str">
        <f>CP[[#This Row],[CP]]&amp;" "&amp;CP[[#This Row],[Localité]]</f>
        <v>3545 Halen</v>
      </c>
    </row>
    <row r="725" spans="1:3" x14ac:dyDescent="0.2">
      <c r="A725" s="68">
        <v>3545</v>
      </c>
      <c r="B725" s="70" t="s">
        <v>777</v>
      </c>
      <c r="C725" s="69" t="str">
        <f>CP[[#This Row],[CP]]&amp;" "&amp;CP[[#This Row],[Localité]]</f>
        <v>3545 Loksbergen</v>
      </c>
    </row>
    <row r="726" spans="1:3" x14ac:dyDescent="0.2">
      <c r="A726" s="68">
        <v>3545</v>
      </c>
      <c r="B726" s="70" t="s">
        <v>778</v>
      </c>
      <c r="C726" s="69" t="str">
        <f>CP[[#This Row],[CP]]&amp;" "&amp;CP[[#This Row],[Localité]]</f>
        <v>3545 Zelem</v>
      </c>
    </row>
    <row r="727" spans="1:3" x14ac:dyDescent="0.2">
      <c r="A727" s="68">
        <v>3550</v>
      </c>
      <c r="B727" s="70" t="s">
        <v>779</v>
      </c>
      <c r="C727" s="69" t="str">
        <f>CP[[#This Row],[CP]]&amp;" "&amp;CP[[#This Row],[Localité]]</f>
        <v>3550 Heusden (Limb.)</v>
      </c>
    </row>
    <row r="728" spans="1:3" x14ac:dyDescent="0.2">
      <c r="A728" s="68">
        <v>3550</v>
      </c>
      <c r="B728" s="70" t="s">
        <v>780</v>
      </c>
      <c r="C728" s="69" t="str">
        <f>CP[[#This Row],[CP]]&amp;" "&amp;CP[[#This Row],[Localité]]</f>
        <v>3550 Heusden-Zolder</v>
      </c>
    </row>
    <row r="729" spans="1:3" x14ac:dyDescent="0.2">
      <c r="A729" s="68">
        <v>3550</v>
      </c>
      <c r="B729" s="70" t="s">
        <v>781</v>
      </c>
      <c r="C729" s="69" t="str">
        <f>CP[[#This Row],[CP]]&amp;" "&amp;CP[[#This Row],[Localité]]</f>
        <v>3550 Zolder</v>
      </c>
    </row>
    <row r="730" spans="1:3" x14ac:dyDescent="0.2">
      <c r="A730" s="69">
        <v>3550</v>
      </c>
      <c r="B730" s="69" t="s">
        <v>782</v>
      </c>
      <c r="C730" s="69" t="str">
        <f>CP[[#This Row],[CP]]&amp;" "&amp;CP[[#This Row],[Localité]]</f>
        <v>3550 Heusden</v>
      </c>
    </row>
    <row r="731" spans="1:3" x14ac:dyDescent="0.2">
      <c r="A731" s="68">
        <v>3560</v>
      </c>
      <c r="B731" s="70" t="s">
        <v>783</v>
      </c>
      <c r="C731" s="69" t="str">
        <f>CP[[#This Row],[CP]]&amp;" "&amp;CP[[#This Row],[Localité]]</f>
        <v>3560 Linkhout</v>
      </c>
    </row>
    <row r="732" spans="1:3" x14ac:dyDescent="0.2">
      <c r="A732" s="68">
        <v>3560</v>
      </c>
      <c r="B732" s="70" t="s">
        <v>784</v>
      </c>
      <c r="C732" s="69" t="str">
        <f>CP[[#This Row],[CP]]&amp;" "&amp;CP[[#This Row],[Localité]]</f>
        <v>3560 Lummen</v>
      </c>
    </row>
    <row r="733" spans="1:3" x14ac:dyDescent="0.2">
      <c r="A733" s="68">
        <v>3560</v>
      </c>
      <c r="B733" s="70" t="s">
        <v>785</v>
      </c>
      <c r="C733" s="69" t="str">
        <f>CP[[#This Row],[CP]]&amp;" "&amp;CP[[#This Row],[Localité]]</f>
        <v>3560 Meldert (Limb.)</v>
      </c>
    </row>
    <row r="734" spans="1:3" x14ac:dyDescent="0.2">
      <c r="A734" s="69">
        <v>3560</v>
      </c>
      <c r="B734" s="69" t="s">
        <v>697</v>
      </c>
      <c r="C734" s="69" t="str">
        <f>CP[[#This Row],[CP]]&amp;" "&amp;CP[[#This Row],[Localité]]</f>
        <v>3560 Meldert</v>
      </c>
    </row>
    <row r="735" spans="1:3" x14ac:dyDescent="0.2">
      <c r="A735" s="68">
        <v>3570</v>
      </c>
      <c r="B735" s="70" t="s">
        <v>786</v>
      </c>
      <c r="C735" s="69" t="str">
        <f>CP[[#This Row],[CP]]&amp;" "&amp;CP[[#This Row],[Localité]]</f>
        <v>3570 Alken</v>
      </c>
    </row>
    <row r="736" spans="1:3" x14ac:dyDescent="0.2">
      <c r="A736" s="68">
        <v>3580</v>
      </c>
      <c r="B736" s="70" t="s">
        <v>787</v>
      </c>
      <c r="C736" s="69" t="str">
        <f>CP[[#This Row],[CP]]&amp;" "&amp;CP[[#This Row],[Localité]]</f>
        <v>3580 Beringen</v>
      </c>
    </row>
    <row r="737" spans="1:3" x14ac:dyDescent="0.2">
      <c r="A737" s="68">
        <v>3581</v>
      </c>
      <c r="B737" s="70" t="s">
        <v>788</v>
      </c>
      <c r="C737" s="69" t="str">
        <f>CP[[#This Row],[CP]]&amp;" "&amp;CP[[#This Row],[Localité]]</f>
        <v>3581 Beverlo</v>
      </c>
    </row>
    <row r="738" spans="1:3" x14ac:dyDescent="0.2">
      <c r="A738" s="68">
        <v>3582</v>
      </c>
      <c r="B738" s="70" t="s">
        <v>789</v>
      </c>
      <c r="C738" s="69" t="str">
        <f>CP[[#This Row],[CP]]&amp;" "&amp;CP[[#This Row],[Localité]]</f>
        <v>3582 Koersel</v>
      </c>
    </row>
    <row r="739" spans="1:3" x14ac:dyDescent="0.2">
      <c r="A739" s="68">
        <v>3583</v>
      </c>
      <c r="B739" s="70" t="s">
        <v>790</v>
      </c>
      <c r="C739" s="69" t="str">
        <f>CP[[#This Row],[CP]]&amp;" "&amp;CP[[#This Row],[Localité]]</f>
        <v>3583 Paal</v>
      </c>
    </row>
    <row r="740" spans="1:3" x14ac:dyDescent="0.2">
      <c r="A740" s="68">
        <v>3590</v>
      </c>
      <c r="B740" s="70" t="s">
        <v>791</v>
      </c>
      <c r="C740" s="69" t="str">
        <f>CP[[#This Row],[CP]]&amp;" "&amp;CP[[#This Row],[Localité]]</f>
        <v>3590 Diepenbeek</v>
      </c>
    </row>
    <row r="741" spans="1:3" x14ac:dyDescent="0.2">
      <c r="A741" s="68">
        <v>3600</v>
      </c>
      <c r="B741" s="70" t="s">
        <v>792</v>
      </c>
      <c r="C741" s="69" t="str">
        <f>CP[[#This Row],[CP]]&amp;" "&amp;CP[[#This Row],[Localité]]</f>
        <v>3600 Genk</v>
      </c>
    </row>
    <row r="742" spans="1:3" x14ac:dyDescent="0.2">
      <c r="A742" s="68">
        <v>3620</v>
      </c>
      <c r="B742" s="70" t="s">
        <v>793</v>
      </c>
      <c r="C742" s="69" t="str">
        <f>CP[[#This Row],[CP]]&amp;" "&amp;CP[[#This Row],[Localité]]</f>
        <v>3620 Gellik</v>
      </c>
    </row>
    <row r="743" spans="1:3" x14ac:dyDescent="0.2">
      <c r="A743" s="68">
        <v>3620</v>
      </c>
      <c r="B743" s="70" t="s">
        <v>794</v>
      </c>
      <c r="C743" s="69" t="str">
        <f>CP[[#This Row],[CP]]&amp;" "&amp;CP[[#This Row],[Localité]]</f>
        <v>3620 Lanaken</v>
      </c>
    </row>
    <row r="744" spans="1:3" x14ac:dyDescent="0.2">
      <c r="A744" s="68">
        <v>3620</v>
      </c>
      <c r="B744" s="70" t="s">
        <v>795</v>
      </c>
      <c r="C744" s="69" t="str">
        <f>CP[[#This Row],[CP]]&amp;" "&amp;CP[[#This Row],[Localité]]</f>
        <v>3620 Neerharen</v>
      </c>
    </row>
    <row r="745" spans="1:3" x14ac:dyDescent="0.2">
      <c r="A745" s="68">
        <v>3620</v>
      </c>
      <c r="B745" s="70" t="s">
        <v>796</v>
      </c>
      <c r="C745" s="69" t="str">
        <f>CP[[#This Row],[CP]]&amp;" "&amp;CP[[#This Row],[Localité]]</f>
        <v>3620 Veldwezelt</v>
      </c>
    </row>
    <row r="746" spans="1:3" x14ac:dyDescent="0.2">
      <c r="A746" s="68">
        <v>3621</v>
      </c>
      <c r="B746" s="70" t="s">
        <v>797</v>
      </c>
      <c r="C746" s="69" t="str">
        <f>CP[[#This Row],[CP]]&amp;" "&amp;CP[[#This Row],[Localité]]</f>
        <v>3621 Rekem</v>
      </c>
    </row>
    <row r="747" spans="1:3" x14ac:dyDescent="0.2">
      <c r="A747" s="68">
        <v>3630</v>
      </c>
      <c r="B747" s="70" t="s">
        <v>798</v>
      </c>
      <c r="C747" s="69" t="str">
        <f>CP[[#This Row],[CP]]&amp;" "&amp;CP[[#This Row],[Localité]]</f>
        <v>3630 Eisden</v>
      </c>
    </row>
    <row r="748" spans="1:3" x14ac:dyDescent="0.2">
      <c r="A748" s="68">
        <v>3630</v>
      </c>
      <c r="B748" s="70" t="s">
        <v>799</v>
      </c>
      <c r="C748" s="69" t="str">
        <f>CP[[#This Row],[CP]]&amp;" "&amp;CP[[#This Row],[Localité]]</f>
        <v>3630 Leut</v>
      </c>
    </row>
    <row r="749" spans="1:3" x14ac:dyDescent="0.2">
      <c r="A749" s="68">
        <v>3630</v>
      </c>
      <c r="B749" s="70" t="s">
        <v>800</v>
      </c>
      <c r="C749" s="69" t="str">
        <f>CP[[#This Row],[CP]]&amp;" "&amp;CP[[#This Row],[Localité]]</f>
        <v>3630 Maasmechelen</v>
      </c>
    </row>
    <row r="750" spans="1:3" x14ac:dyDescent="0.2">
      <c r="A750" s="68">
        <v>3630</v>
      </c>
      <c r="B750" s="70" t="s">
        <v>801</v>
      </c>
      <c r="C750" s="69" t="str">
        <f>CP[[#This Row],[CP]]&amp;" "&amp;CP[[#This Row],[Localité]]</f>
        <v>3630 Mechelen-aan-de-Maas</v>
      </c>
    </row>
    <row r="751" spans="1:3" x14ac:dyDescent="0.2">
      <c r="A751" s="68">
        <v>3630</v>
      </c>
      <c r="B751" s="70" t="s">
        <v>802</v>
      </c>
      <c r="C751" s="69" t="str">
        <f>CP[[#This Row],[CP]]&amp;" "&amp;CP[[#This Row],[Localité]]</f>
        <v>3630 Meeswijk</v>
      </c>
    </row>
    <row r="752" spans="1:3" x14ac:dyDescent="0.2">
      <c r="A752" s="68">
        <v>3630</v>
      </c>
      <c r="B752" s="70" t="s">
        <v>803</v>
      </c>
      <c r="C752" s="69" t="str">
        <f>CP[[#This Row],[CP]]&amp;" "&amp;CP[[#This Row],[Localité]]</f>
        <v>3630 Opgrimbie</v>
      </c>
    </row>
    <row r="753" spans="1:3" x14ac:dyDescent="0.2">
      <c r="A753" s="68">
        <v>3630</v>
      </c>
      <c r="B753" s="70" t="s">
        <v>804</v>
      </c>
      <c r="C753" s="69" t="str">
        <f>CP[[#This Row],[CP]]&amp;" "&amp;CP[[#This Row],[Localité]]</f>
        <v>3630 Vucht</v>
      </c>
    </row>
    <row r="754" spans="1:3" x14ac:dyDescent="0.2">
      <c r="A754" s="68">
        <v>3631</v>
      </c>
      <c r="B754" s="70" t="s">
        <v>805</v>
      </c>
      <c r="C754" s="69" t="str">
        <f>CP[[#This Row],[CP]]&amp;" "&amp;CP[[#This Row],[Localité]]</f>
        <v>3631 Boorsem</v>
      </c>
    </row>
    <row r="755" spans="1:3" x14ac:dyDescent="0.2">
      <c r="A755" s="68">
        <v>3631</v>
      </c>
      <c r="B755" s="70" t="s">
        <v>806</v>
      </c>
      <c r="C755" s="69" t="str">
        <f>CP[[#This Row],[CP]]&amp;" "&amp;CP[[#This Row],[Localité]]</f>
        <v>3631 Uikhoven</v>
      </c>
    </row>
    <row r="756" spans="1:3" x14ac:dyDescent="0.2">
      <c r="A756" s="68">
        <v>3640</v>
      </c>
      <c r="B756" s="70" t="s">
        <v>807</v>
      </c>
      <c r="C756" s="69" t="str">
        <f>CP[[#This Row],[CP]]&amp;" "&amp;CP[[#This Row],[Localité]]</f>
        <v>3640 Kessenich</v>
      </c>
    </row>
    <row r="757" spans="1:3" x14ac:dyDescent="0.2">
      <c r="A757" s="68">
        <v>3640</v>
      </c>
      <c r="B757" s="70" t="s">
        <v>808</v>
      </c>
      <c r="C757" s="69" t="str">
        <f>CP[[#This Row],[CP]]&amp;" "&amp;CP[[#This Row],[Localité]]</f>
        <v>3640 Kinrooi</v>
      </c>
    </row>
    <row r="758" spans="1:3" x14ac:dyDescent="0.2">
      <c r="A758" s="68">
        <v>3640</v>
      </c>
      <c r="B758" s="70" t="s">
        <v>809</v>
      </c>
      <c r="C758" s="69" t="str">
        <f>CP[[#This Row],[CP]]&amp;" "&amp;CP[[#This Row],[Localité]]</f>
        <v>3640 Molenbeersel</v>
      </c>
    </row>
    <row r="759" spans="1:3" x14ac:dyDescent="0.2">
      <c r="A759" s="68">
        <v>3640</v>
      </c>
      <c r="B759" s="70" t="s">
        <v>810</v>
      </c>
      <c r="C759" s="69" t="str">
        <f>CP[[#This Row],[CP]]&amp;" "&amp;CP[[#This Row],[Localité]]</f>
        <v>3640 Ophoven</v>
      </c>
    </row>
    <row r="760" spans="1:3" x14ac:dyDescent="0.2">
      <c r="A760" s="68">
        <v>3650</v>
      </c>
      <c r="B760" s="70" t="s">
        <v>811</v>
      </c>
      <c r="C760" s="69" t="str">
        <f>CP[[#This Row],[CP]]&amp;" "&amp;CP[[#This Row],[Localité]]</f>
        <v>3650 Dilsen-Stokkem</v>
      </c>
    </row>
    <row r="761" spans="1:3" x14ac:dyDescent="0.2">
      <c r="A761" s="68">
        <v>3650</v>
      </c>
      <c r="B761" s="70" t="s">
        <v>812</v>
      </c>
      <c r="C761" s="69" t="str">
        <f>CP[[#This Row],[CP]]&amp;" "&amp;CP[[#This Row],[Localité]]</f>
        <v>3650 Elen</v>
      </c>
    </row>
    <row r="762" spans="1:3" x14ac:dyDescent="0.2">
      <c r="A762" s="68">
        <v>3650</v>
      </c>
      <c r="B762" s="70" t="s">
        <v>813</v>
      </c>
      <c r="C762" s="69" t="str">
        <f>CP[[#This Row],[CP]]&amp;" "&amp;CP[[#This Row],[Localité]]</f>
        <v>3650 Lanklaar</v>
      </c>
    </row>
    <row r="763" spans="1:3" x14ac:dyDescent="0.2">
      <c r="A763" s="68">
        <v>3650</v>
      </c>
      <c r="B763" s="70" t="s">
        <v>814</v>
      </c>
      <c r="C763" s="69" t="str">
        <f>CP[[#This Row],[CP]]&amp;" "&amp;CP[[#This Row],[Localité]]</f>
        <v>3650 Rotem</v>
      </c>
    </row>
    <row r="764" spans="1:3" x14ac:dyDescent="0.2">
      <c r="A764" s="68">
        <v>3650</v>
      </c>
      <c r="B764" s="70" t="s">
        <v>815</v>
      </c>
      <c r="C764" s="69" t="str">
        <f>CP[[#This Row],[CP]]&amp;" "&amp;CP[[#This Row],[Localité]]</f>
        <v>3650 Stokkem</v>
      </c>
    </row>
    <row r="765" spans="1:3" x14ac:dyDescent="0.2">
      <c r="A765" s="69">
        <v>3650</v>
      </c>
      <c r="B765" s="69" t="s">
        <v>816</v>
      </c>
      <c r="C765" s="69" t="str">
        <f>CP[[#This Row],[CP]]&amp;" "&amp;CP[[#This Row],[Localité]]</f>
        <v>3650 Dilsen</v>
      </c>
    </row>
    <row r="766" spans="1:3" x14ac:dyDescent="0.2">
      <c r="A766" s="68">
        <v>3660</v>
      </c>
      <c r="B766" s="70" t="s">
        <v>817</v>
      </c>
      <c r="C766" s="69" t="str">
        <f>CP[[#This Row],[CP]]&amp;" "&amp;CP[[#This Row],[Localité]]</f>
        <v>3660 Opglabbeek</v>
      </c>
    </row>
    <row r="767" spans="1:3" x14ac:dyDescent="0.2">
      <c r="A767" s="68">
        <v>3665</v>
      </c>
      <c r="B767" s="70" t="s">
        <v>818</v>
      </c>
      <c r="C767" s="69" t="str">
        <f>CP[[#This Row],[CP]]&amp;" "&amp;CP[[#This Row],[Localité]]</f>
        <v>3665 As</v>
      </c>
    </row>
    <row r="768" spans="1:3" x14ac:dyDescent="0.2">
      <c r="A768" s="68">
        <v>3668</v>
      </c>
      <c r="B768" s="70" t="s">
        <v>819</v>
      </c>
      <c r="C768" s="69" t="str">
        <f>CP[[#This Row],[CP]]&amp;" "&amp;CP[[#This Row],[Localité]]</f>
        <v>3668 Niel-bij-As</v>
      </c>
    </row>
    <row r="769" spans="1:3" x14ac:dyDescent="0.2">
      <c r="A769" s="68">
        <v>3670</v>
      </c>
      <c r="B769" s="70" t="s">
        <v>820</v>
      </c>
      <c r="C769" s="69" t="str">
        <f>CP[[#This Row],[CP]]&amp;" "&amp;CP[[#This Row],[Localité]]</f>
        <v>3670 Ellikom</v>
      </c>
    </row>
    <row r="770" spans="1:3" x14ac:dyDescent="0.2">
      <c r="A770" s="68">
        <v>3670</v>
      </c>
      <c r="B770" s="70" t="s">
        <v>821</v>
      </c>
      <c r="C770" s="69" t="str">
        <f>CP[[#This Row],[CP]]&amp;" "&amp;CP[[#This Row],[Localité]]</f>
        <v>3670 Gruitrode</v>
      </c>
    </row>
    <row r="771" spans="1:3" x14ac:dyDescent="0.2">
      <c r="A771" s="68">
        <v>3670</v>
      </c>
      <c r="B771" s="70" t="s">
        <v>822</v>
      </c>
      <c r="C771" s="69" t="str">
        <f>CP[[#This Row],[CP]]&amp;" "&amp;CP[[#This Row],[Localité]]</f>
        <v>3670 Meeuwen</v>
      </c>
    </row>
    <row r="772" spans="1:3" x14ac:dyDescent="0.2">
      <c r="A772" s="68">
        <v>3670</v>
      </c>
      <c r="B772" s="70" t="s">
        <v>823</v>
      </c>
      <c r="C772" s="69" t="str">
        <f>CP[[#This Row],[CP]]&amp;" "&amp;CP[[#This Row],[Localité]]</f>
        <v>3670 Meeuwen-Gruitrode</v>
      </c>
    </row>
    <row r="773" spans="1:3" x14ac:dyDescent="0.2">
      <c r="A773" s="68">
        <v>3670</v>
      </c>
      <c r="B773" s="70" t="s">
        <v>824</v>
      </c>
      <c r="C773" s="69" t="str">
        <f>CP[[#This Row],[CP]]&amp;" "&amp;CP[[#This Row],[Localité]]</f>
        <v>3670 Neerglabbeek</v>
      </c>
    </row>
    <row r="774" spans="1:3" x14ac:dyDescent="0.2">
      <c r="A774" s="68">
        <v>3670</v>
      </c>
      <c r="B774" s="70" t="s">
        <v>825</v>
      </c>
      <c r="C774" s="69" t="str">
        <f>CP[[#This Row],[CP]]&amp;" "&amp;CP[[#This Row],[Localité]]</f>
        <v>3670 Wijshagen</v>
      </c>
    </row>
    <row r="775" spans="1:3" x14ac:dyDescent="0.2">
      <c r="A775" s="68">
        <v>3680</v>
      </c>
      <c r="B775" s="70" t="s">
        <v>826</v>
      </c>
      <c r="C775" s="69" t="str">
        <f>CP[[#This Row],[CP]]&amp;" "&amp;CP[[#This Row],[Localité]]</f>
        <v>3680 Maaseik</v>
      </c>
    </row>
    <row r="776" spans="1:3" x14ac:dyDescent="0.2">
      <c r="A776" s="68">
        <v>3680</v>
      </c>
      <c r="B776" s="70" t="s">
        <v>827</v>
      </c>
      <c r="C776" s="69" t="str">
        <f>CP[[#This Row],[CP]]&amp;" "&amp;CP[[#This Row],[Localité]]</f>
        <v>3680 Neeroeteren</v>
      </c>
    </row>
    <row r="777" spans="1:3" x14ac:dyDescent="0.2">
      <c r="A777" s="68">
        <v>3680</v>
      </c>
      <c r="B777" s="70" t="s">
        <v>828</v>
      </c>
      <c r="C777" s="69" t="str">
        <f>CP[[#This Row],[CP]]&amp;" "&amp;CP[[#This Row],[Localité]]</f>
        <v>3680 Opoeteren</v>
      </c>
    </row>
    <row r="778" spans="1:3" x14ac:dyDescent="0.2">
      <c r="A778" s="68">
        <v>3690</v>
      </c>
      <c r="B778" s="70" t="s">
        <v>829</v>
      </c>
      <c r="C778" s="69" t="str">
        <f>CP[[#This Row],[CP]]&amp;" "&amp;CP[[#This Row],[Localité]]</f>
        <v>3690 Zutendaal</v>
      </c>
    </row>
    <row r="779" spans="1:3" x14ac:dyDescent="0.2">
      <c r="A779" s="68">
        <v>3700</v>
      </c>
      <c r="B779" s="70" t="s">
        <v>830</v>
      </c>
      <c r="C779" s="69" t="str">
        <f>CP[[#This Row],[CP]]&amp;" "&amp;CP[[#This Row],[Localité]]</f>
        <v>3700 Berg (Limb.)</v>
      </c>
    </row>
    <row r="780" spans="1:3" x14ac:dyDescent="0.2">
      <c r="A780" s="68">
        <v>3700</v>
      </c>
      <c r="B780" s="70" t="s">
        <v>831</v>
      </c>
      <c r="C780" s="69" t="str">
        <f>CP[[#This Row],[CP]]&amp;" "&amp;CP[[#This Row],[Localité]]</f>
        <v>3700 Diets-Heur</v>
      </c>
    </row>
    <row r="781" spans="1:3" x14ac:dyDescent="0.2">
      <c r="A781" s="68">
        <v>3700</v>
      </c>
      <c r="B781" s="70" t="s">
        <v>832</v>
      </c>
      <c r="C781" s="69" t="str">
        <f>CP[[#This Row],[CP]]&amp;" "&amp;CP[[#This Row],[Localité]]</f>
        <v>3700 Haren (Tongeren)</v>
      </c>
    </row>
    <row r="782" spans="1:3" x14ac:dyDescent="0.2">
      <c r="A782" s="68">
        <v>3700</v>
      </c>
      <c r="B782" s="70" t="s">
        <v>833</v>
      </c>
      <c r="C782" s="69" t="str">
        <f>CP[[#This Row],[CP]]&amp;" "&amp;CP[[#This Row],[Localité]]</f>
        <v>3700 Henis</v>
      </c>
    </row>
    <row r="783" spans="1:3" x14ac:dyDescent="0.2">
      <c r="A783" s="68">
        <v>3700</v>
      </c>
      <c r="B783" s="70" t="s">
        <v>834</v>
      </c>
      <c r="C783" s="69" t="str">
        <f>CP[[#This Row],[CP]]&amp;" "&amp;CP[[#This Row],[Localité]]</f>
        <v>3700 Kolmont (Tongeren)</v>
      </c>
    </row>
    <row r="784" spans="1:3" x14ac:dyDescent="0.2">
      <c r="A784" s="68">
        <v>3700</v>
      </c>
      <c r="B784" s="70" t="s">
        <v>835</v>
      </c>
      <c r="C784" s="69" t="str">
        <f>CP[[#This Row],[CP]]&amp;" "&amp;CP[[#This Row],[Localité]]</f>
        <v>3700 Koninksem</v>
      </c>
    </row>
    <row r="785" spans="1:3" x14ac:dyDescent="0.2">
      <c r="A785" s="68">
        <v>3700</v>
      </c>
      <c r="B785" s="70" t="s">
        <v>836</v>
      </c>
      <c r="C785" s="69" t="str">
        <f>CP[[#This Row],[CP]]&amp;" "&amp;CP[[#This Row],[Localité]]</f>
        <v>3700 Lauw</v>
      </c>
    </row>
    <row r="786" spans="1:3" x14ac:dyDescent="0.2">
      <c r="A786" s="68">
        <v>3700</v>
      </c>
      <c r="B786" s="70" t="s">
        <v>837</v>
      </c>
      <c r="C786" s="69" t="str">
        <f>CP[[#This Row],[CP]]&amp;" "&amp;CP[[#This Row],[Localité]]</f>
        <v>3700 Mal</v>
      </c>
    </row>
    <row r="787" spans="1:3" x14ac:dyDescent="0.2">
      <c r="A787" s="68">
        <v>3700</v>
      </c>
      <c r="B787" s="70" t="s">
        <v>838</v>
      </c>
      <c r="C787" s="69" t="str">
        <f>CP[[#This Row],[CP]]&amp;" "&amp;CP[[#This Row],[Localité]]</f>
        <v>3700 Neerrepen</v>
      </c>
    </row>
    <row r="788" spans="1:3" x14ac:dyDescent="0.2">
      <c r="A788" s="68">
        <v>3700</v>
      </c>
      <c r="B788" s="70" t="s">
        <v>839</v>
      </c>
      <c r="C788" s="69" t="str">
        <f>CP[[#This Row],[CP]]&amp;" "&amp;CP[[#This Row],[Localité]]</f>
        <v>3700 Nerem</v>
      </c>
    </row>
    <row r="789" spans="1:3" x14ac:dyDescent="0.2">
      <c r="A789" s="68">
        <v>3700</v>
      </c>
      <c r="B789" s="70" t="s">
        <v>840</v>
      </c>
      <c r="C789" s="69" t="str">
        <f>CP[[#This Row],[CP]]&amp;" "&amp;CP[[#This Row],[Localité]]</f>
        <v>3700 Overrepen (Kolmont)</v>
      </c>
    </row>
    <row r="790" spans="1:3" x14ac:dyDescent="0.2">
      <c r="A790" s="68">
        <v>3700</v>
      </c>
      <c r="B790" s="70" t="s">
        <v>841</v>
      </c>
      <c r="C790" s="69" t="str">
        <f>CP[[#This Row],[CP]]&amp;" "&amp;CP[[#This Row],[Localité]]</f>
        <v>3700 Piringen (Haren)</v>
      </c>
    </row>
    <row r="791" spans="1:3" x14ac:dyDescent="0.2">
      <c r="A791" s="68">
        <v>3700</v>
      </c>
      <c r="B791" s="70" t="s">
        <v>842</v>
      </c>
      <c r="C791" s="69" t="str">
        <f>CP[[#This Row],[CP]]&amp;" "&amp;CP[[#This Row],[Localité]]</f>
        <v>3700 Riksingen</v>
      </c>
    </row>
    <row r="792" spans="1:3" x14ac:dyDescent="0.2">
      <c r="A792" s="68">
        <v>3700</v>
      </c>
      <c r="B792" s="70" t="s">
        <v>843</v>
      </c>
      <c r="C792" s="69" t="str">
        <f>CP[[#This Row],[CP]]&amp;" "&amp;CP[[#This Row],[Localité]]</f>
        <v>3700 Rutten</v>
      </c>
    </row>
    <row r="793" spans="1:3" x14ac:dyDescent="0.2">
      <c r="A793" s="68">
        <v>3700</v>
      </c>
      <c r="B793" s="70" t="s">
        <v>844</v>
      </c>
      <c r="C793" s="69" t="str">
        <f>CP[[#This Row],[CP]]&amp;" "&amp;CP[[#This Row],[Localité]]</f>
        <v>3700 s Herenelderen</v>
      </c>
    </row>
    <row r="794" spans="1:3" x14ac:dyDescent="0.2">
      <c r="A794" s="68">
        <v>3700</v>
      </c>
      <c r="B794" s="70" t="s">
        <v>845</v>
      </c>
      <c r="C794" s="69" t="str">
        <f>CP[[#This Row],[CP]]&amp;" "&amp;CP[[#This Row],[Localité]]</f>
        <v>3700 Sluizen</v>
      </c>
    </row>
    <row r="795" spans="1:3" x14ac:dyDescent="0.2">
      <c r="A795" s="68">
        <v>3700</v>
      </c>
      <c r="B795" s="70" t="s">
        <v>846</v>
      </c>
      <c r="C795" s="69" t="str">
        <f>CP[[#This Row],[CP]]&amp;" "&amp;CP[[#This Row],[Localité]]</f>
        <v>3700 Tongeren</v>
      </c>
    </row>
    <row r="796" spans="1:3" x14ac:dyDescent="0.2">
      <c r="A796" s="68">
        <v>3700</v>
      </c>
      <c r="B796" s="70" t="s">
        <v>847</v>
      </c>
      <c r="C796" s="69" t="str">
        <f>CP[[#This Row],[CP]]&amp;" "&amp;CP[[#This Row],[Localité]]</f>
        <v>3700 Vreren</v>
      </c>
    </row>
    <row r="797" spans="1:3" x14ac:dyDescent="0.2">
      <c r="A797" s="68">
        <v>3700</v>
      </c>
      <c r="B797" s="70" t="s">
        <v>848</v>
      </c>
      <c r="C797" s="69" t="str">
        <f>CP[[#This Row],[CP]]&amp;" "&amp;CP[[#This Row],[Localité]]</f>
        <v>3700 Widooie (Haren)</v>
      </c>
    </row>
    <row r="798" spans="1:3" x14ac:dyDescent="0.2">
      <c r="A798" s="69">
        <v>3700</v>
      </c>
      <c r="B798" s="69" t="s">
        <v>849</v>
      </c>
      <c r="C798" s="69" t="str">
        <f>CP[[#This Row],[CP]]&amp;" "&amp;CP[[#This Row],[Localité]]</f>
        <v>3700 Haren</v>
      </c>
    </row>
    <row r="799" spans="1:3" x14ac:dyDescent="0.2">
      <c r="A799" s="69">
        <v>3700</v>
      </c>
      <c r="B799" s="69" t="s">
        <v>431</v>
      </c>
      <c r="C799" s="69" t="str">
        <f>CP[[#This Row],[CP]]&amp;" "&amp;CP[[#This Row],[Localité]]</f>
        <v>3700 Berg</v>
      </c>
    </row>
    <row r="800" spans="1:3" x14ac:dyDescent="0.2">
      <c r="A800" s="69">
        <v>3700</v>
      </c>
      <c r="B800" s="69" t="s">
        <v>850</v>
      </c>
      <c r="C800" s="69" t="str">
        <f>CP[[#This Row],[CP]]&amp;" "&amp;CP[[#This Row],[Localité]]</f>
        <v>3700 Herenelderen's</v>
      </c>
    </row>
    <row r="801" spans="1:3" x14ac:dyDescent="0.2">
      <c r="A801" s="69">
        <v>3700</v>
      </c>
      <c r="B801" s="69" t="s">
        <v>851</v>
      </c>
      <c r="C801" s="69" t="str">
        <f>CP[[#This Row],[CP]]&amp;" "&amp;CP[[#This Row],[Localité]]</f>
        <v>3700 Overrepen</v>
      </c>
    </row>
    <row r="802" spans="1:3" x14ac:dyDescent="0.2">
      <c r="A802" s="69">
        <v>3700</v>
      </c>
      <c r="B802" s="69" t="s">
        <v>852</v>
      </c>
      <c r="C802" s="69" t="str">
        <f>CP[[#This Row],[CP]]&amp;" "&amp;CP[[#This Row],[Localité]]</f>
        <v>3700 Piringen</v>
      </c>
    </row>
    <row r="803" spans="1:3" x14ac:dyDescent="0.2">
      <c r="A803" s="69">
        <v>3700</v>
      </c>
      <c r="B803" s="69" t="s">
        <v>853</v>
      </c>
      <c r="C803" s="69" t="str">
        <f>CP[[#This Row],[CP]]&amp;" "&amp;CP[[#This Row],[Localité]]</f>
        <v>3700 Kolmont</v>
      </c>
    </row>
    <row r="804" spans="1:3" x14ac:dyDescent="0.2">
      <c r="A804" s="69">
        <v>3700</v>
      </c>
      <c r="B804" s="69" t="s">
        <v>854</v>
      </c>
      <c r="C804" s="69" t="str">
        <f>CP[[#This Row],[CP]]&amp;" "&amp;CP[[#This Row],[Localité]]</f>
        <v>3700 Widooie</v>
      </c>
    </row>
    <row r="805" spans="1:3" x14ac:dyDescent="0.2">
      <c r="A805" s="68">
        <v>3717</v>
      </c>
      <c r="B805" s="70" t="s">
        <v>855</v>
      </c>
      <c r="C805" s="69" t="str">
        <f>CP[[#This Row],[CP]]&amp;" "&amp;CP[[#This Row],[Localité]]</f>
        <v>3717 Herstappe</v>
      </c>
    </row>
    <row r="806" spans="1:3" x14ac:dyDescent="0.2">
      <c r="A806" s="68">
        <v>3720</v>
      </c>
      <c r="B806" s="70" t="s">
        <v>856</v>
      </c>
      <c r="C806" s="69" t="str">
        <f>CP[[#This Row],[CP]]&amp;" "&amp;CP[[#This Row],[Localité]]</f>
        <v>3720 Kortessem</v>
      </c>
    </row>
    <row r="807" spans="1:3" x14ac:dyDescent="0.2">
      <c r="A807" s="68">
        <v>3721</v>
      </c>
      <c r="B807" s="70" t="s">
        <v>857</v>
      </c>
      <c r="C807" s="69" t="str">
        <f>CP[[#This Row],[CP]]&amp;" "&amp;CP[[#This Row],[Localité]]</f>
        <v>3721 Vliermaalroot</v>
      </c>
    </row>
    <row r="808" spans="1:3" x14ac:dyDescent="0.2">
      <c r="A808" s="68">
        <v>3722</v>
      </c>
      <c r="B808" s="70" t="s">
        <v>858</v>
      </c>
      <c r="C808" s="69" t="str">
        <f>CP[[#This Row],[CP]]&amp;" "&amp;CP[[#This Row],[Localité]]</f>
        <v>3722 Wintershoven</v>
      </c>
    </row>
    <row r="809" spans="1:3" x14ac:dyDescent="0.2">
      <c r="A809" s="68">
        <v>3723</v>
      </c>
      <c r="B809" s="70" t="s">
        <v>859</v>
      </c>
      <c r="C809" s="69" t="str">
        <f>CP[[#This Row],[CP]]&amp;" "&amp;CP[[#This Row],[Localité]]</f>
        <v>3723 Guigoven</v>
      </c>
    </row>
    <row r="810" spans="1:3" x14ac:dyDescent="0.2">
      <c r="A810" s="68">
        <v>3724</v>
      </c>
      <c r="B810" s="70" t="s">
        <v>860</v>
      </c>
      <c r="C810" s="69" t="str">
        <f>CP[[#This Row],[CP]]&amp;" "&amp;CP[[#This Row],[Localité]]</f>
        <v>3724 Vliermaal</v>
      </c>
    </row>
    <row r="811" spans="1:3" x14ac:dyDescent="0.2">
      <c r="A811" s="68">
        <v>3730</v>
      </c>
      <c r="B811" s="70" t="s">
        <v>861</v>
      </c>
      <c r="C811" s="69" t="str">
        <f>CP[[#This Row],[CP]]&amp;" "&amp;CP[[#This Row],[Localité]]</f>
        <v>3730 Hoeselt</v>
      </c>
    </row>
    <row r="812" spans="1:3" x14ac:dyDescent="0.2">
      <c r="A812" s="68">
        <v>3730</v>
      </c>
      <c r="B812" s="70" t="s">
        <v>862</v>
      </c>
      <c r="C812" s="69" t="str">
        <f>CP[[#This Row],[CP]]&amp;" "&amp;CP[[#This Row],[Localité]]</f>
        <v>3730 Romershoven</v>
      </c>
    </row>
    <row r="813" spans="1:3" x14ac:dyDescent="0.2">
      <c r="A813" s="68">
        <v>3730</v>
      </c>
      <c r="B813" s="70" t="s">
        <v>863</v>
      </c>
      <c r="C813" s="69" t="str">
        <f>CP[[#This Row],[CP]]&amp;" "&amp;CP[[#This Row],[Localité]]</f>
        <v>3730 Sint-Huibrechts-Hern</v>
      </c>
    </row>
    <row r="814" spans="1:3" x14ac:dyDescent="0.2">
      <c r="A814" s="68">
        <v>3730</v>
      </c>
      <c r="B814" s="70" t="s">
        <v>864</v>
      </c>
      <c r="C814" s="69" t="str">
        <f>CP[[#This Row],[CP]]&amp;" "&amp;CP[[#This Row],[Localité]]</f>
        <v>3730 Werm</v>
      </c>
    </row>
    <row r="815" spans="1:3" x14ac:dyDescent="0.2">
      <c r="A815" s="68">
        <v>3732</v>
      </c>
      <c r="B815" s="70" t="s">
        <v>865</v>
      </c>
      <c r="C815" s="69" t="str">
        <f>CP[[#This Row],[CP]]&amp;" "&amp;CP[[#This Row],[Localité]]</f>
        <v>3732 Schalkhoven</v>
      </c>
    </row>
    <row r="816" spans="1:3" x14ac:dyDescent="0.2">
      <c r="A816" s="68">
        <v>3740</v>
      </c>
      <c r="B816" s="70" t="s">
        <v>866</v>
      </c>
      <c r="C816" s="69" t="str">
        <f>CP[[#This Row],[CP]]&amp;" "&amp;CP[[#This Row],[Localité]]</f>
        <v>3740 Beverst</v>
      </c>
    </row>
    <row r="817" spans="1:3" x14ac:dyDescent="0.2">
      <c r="A817" s="68">
        <v>3740</v>
      </c>
      <c r="B817" s="70" t="s">
        <v>867</v>
      </c>
      <c r="C817" s="69" t="str">
        <f>CP[[#This Row],[CP]]&amp;" "&amp;CP[[#This Row],[Localité]]</f>
        <v>3740 Bilzen</v>
      </c>
    </row>
    <row r="818" spans="1:3" x14ac:dyDescent="0.2">
      <c r="A818" s="68">
        <v>3740</v>
      </c>
      <c r="B818" s="70" t="s">
        <v>868</v>
      </c>
      <c r="C818" s="69" t="str">
        <f>CP[[#This Row],[CP]]&amp;" "&amp;CP[[#This Row],[Localité]]</f>
        <v>3740 Eigenbilzen</v>
      </c>
    </row>
    <row r="819" spans="1:3" x14ac:dyDescent="0.2">
      <c r="A819" s="68">
        <v>3740</v>
      </c>
      <c r="B819" s="70" t="s">
        <v>869</v>
      </c>
      <c r="C819" s="69" t="str">
        <f>CP[[#This Row],[CP]]&amp;" "&amp;CP[[#This Row],[Localité]]</f>
        <v>3740 Grote-Spouwen</v>
      </c>
    </row>
    <row r="820" spans="1:3" x14ac:dyDescent="0.2">
      <c r="A820" s="68">
        <v>3740</v>
      </c>
      <c r="B820" s="70" t="s">
        <v>870</v>
      </c>
      <c r="C820" s="69" t="str">
        <f>CP[[#This Row],[CP]]&amp;" "&amp;CP[[#This Row],[Localité]]</f>
        <v>3740 Hees</v>
      </c>
    </row>
    <row r="821" spans="1:3" x14ac:dyDescent="0.2">
      <c r="A821" s="68">
        <v>3740</v>
      </c>
      <c r="B821" s="70" t="s">
        <v>871</v>
      </c>
      <c r="C821" s="69" t="str">
        <f>CP[[#This Row],[CP]]&amp;" "&amp;CP[[#This Row],[Localité]]</f>
        <v>3740 Kleine-Spouwen</v>
      </c>
    </row>
    <row r="822" spans="1:3" x14ac:dyDescent="0.2">
      <c r="A822" s="68">
        <v>3740</v>
      </c>
      <c r="B822" s="70" t="s">
        <v>872</v>
      </c>
      <c r="C822" s="69" t="str">
        <f>CP[[#This Row],[CP]]&amp;" "&amp;CP[[#This Row],[Localité]]</f>
        <v>3740 Mopertingen</v>
      </c>
    </row>
    <row r="823" spans="1:3" x14ac:dyDescent="0.2">
      <c r="A823" s="68">
        <v>3740</v>
      </c>
      <c r="B823" s="70" t="s">
        <v>873</v>
      </c>
      <c r="C823" s="69" t="str">
        <f>CP[[#This Row],[CP]]&amp;" "&amp;CP[[#This Row],[Localité]]</f>
        <v>3740 Munsterbilzen</v>
      </c>
    </row>
    <row r="824" spans="1:3" x14ac:dyDescent="0.2">
      <c r="A824" s="68">
        <v>3740</v>
      </c>
      <c r="B824" s="70" t="s">
        <v>874</v>
      </c>
      <c r="C824" s="69" t="str">
        <f>CP[[#This Row],[CP]]&amp;" "&amp;CP[[#This Row],[Localité]]</f>
        <v>3740 Rijkhoven</v>
      </c>
    </row>
    <row r="825" spans="1:3" x14ac:dyDescent="0.2">
      <c r="A825" s="68">
        <v>3740</v>
      </c>
      <c r="B825" s="70" t="s">
        <v>875</v>
      </c>
      <c r="C825" s="69" t="str">
        <f>CP[[#This Row],[CP]]&amp;" "&amp;CP[[#This Row],[Localité]]</f>
        <v>3740 Rosmeer</v>
      </c>
    </row>
    <row r="826" spans="1:3" x14ac:dyDescent="0.2">
      <c r="A826" s="68">
        <v>3740</v>
      </c>
      <c r="B826" s="70" t="s">
        <v>876</v>
      </c>
      <c r="C826" s="69" t="str">
        <f>CP[[#This Row],[CP]]&amp;" "&amp;CP[[#This Row],[Localité]]</f>
        <v>3740 Spouwen</v>
      </c>
    </row>
    <row r="827" spans="1:3" x14ac:dyDescent="0.2">
      <c r="A827" s="68">
        <v>3740</v>
      </c>
      <c r="B827" s="70" t="s">
        <v>877</v>
      </c>
      <c r="C827" s="69" t="str">
        <f>CP[[#This Row],[CP]]&amp;" "&amp;CP[[#This Row],[Localité]]</f>
        <v>3740 Waltwilder</v>
      </c>
    </row>
    <row r="828" spans="1:3" x14ac:dyDescent="0.2">
      <c r="A828" s="68">
        <v>3742</v>
      </c>
      <c r="B828" s="70" t="s">
        <v>878</v>
      </c>
      <c r="C828" s="69" t="str">
        <f>CP[[#This Row],[CP]]&amp;" "&amp;CP[[#This Row],[Localité]]</f>
        <v>3742 Martenslinde</v>
      </c>
    </row>
    <row r="829" spans="1:3" x14ac:dyDescent="0.2">
      <c r="A829" s="68">
        <v>3746</v>
      </c>
      <c r="B829" s="70" t="s">
        <v>879</v>
      </c>
      <c r="C829" s="69" t="str">
        <f>CP[[#This Row],[CP]]&amp;" "&amp;CP[[#This Row],[Localité]]</f>
        <v>3746 Hoelbeek</v>
      </c>
    </row>
    <row r="830" spans="1:3" x14ac:dyDescent="0.2">
      <c r="A830" s="68">
        <v>3770</v>
      </c>
      <c r="B830" s="70" t="s">
        <v>880</v>
      </c>
      <c r="C830" s="69" t="str">
        <f>CP[[#This Row],[CP]]&amp;" "&amp;CP[[#This Row],[Localité]]</f>
        <v>3770 Genoelselderen</v>
      </c>
    </row>
    <row r="831" spans="1:3" x14ac:dyDescent="0.2">
      <c r="A831" s="68">
        <v>3770</v>
      </c>
      <c r="B831" s="70" t="s">
        <v>881</v>
      </c>
      <c r="C831" s="69" t="str">
        <f>CP[[#This Row],[CP]]&amp;" "&amp;CP[[#This Row],[Localité]]</f>
        <v>3770 Herderen</v>
      </c>
    </row>
    <row r="832" spans="1:3" x14ac:dyDescent="0.2">
      <c r="A832" s="68">
        <v>3770</v>
      </c>
      <c r="B832" s="70" t="s">
        <v>882</v>
      </c>
      <c r="C832" s="69" t="str">
        <f>CP[[#This Row],[CP]]&amp;" "&amp;CP[[#This Row],[Localité]]</f>
        <v>3770 Kanne</v>
      </c>
    </row>
    <row r="833" spans="1:3" x14ac:dyDescent="0.2">
      <c r="A833" s="68">
        <v>3770</v>
      </c>
      <c r="B833" s="70" t="s">
        <v>883</v>
      </c>
      <c r="C833" s="69" t="str">
        <f>CP[[#This Row],[CP]]&amp;" "&amp;CP[[#This Row],[Localité]]</f>
        <v>3770 Membruggen</v>
      </c>
    </row>
    <row r="834" spans="1:3" x14ac:dyDescent="0.2">
      <c r="A834" s="68">
        <v>3770</v>
      </c>
      <c r="B834" s="70" t="s">
        <v>884</v>
      </c>
      <c r="C834" s="69" t="str">
        <f>CP[[#This Row],[CP]]&amp;" "&amp;CP[[#This Row],[Localité]]</f>
        <v>3770 Millen</v>
      </c>
    </row>
    <row r="835" spans="1:3" x14ac:dyDescent="0.2">
      <c r="A835" s="68">
        <v>3770</v>
      </c>
      <c r="B835" s="70" t="s">
        <v>885</v>
      </c>
      <c r="C835" s="69" t="str">
        <f>CP[[#This Row],[CP]]&amp;" "&amp;CP[[#This Row],[Localité]]</f>
        <v>3770 Riemst</v>
      </c>
    </row>
    <row r="836" spans="1:3" x14ac:dyDescent="0.2">
      <c r="A836" s="68">
        <v>3770</v>
      </c>
      <c r="B836" s="70" t="s">
        <v>886</v>
      </c>
      <c r="C836" s="69" t="str">
        <f>CP[[#This Row],[CP]]&amp;" "&amp;CP[[#This Row],[Localité]]</f>
        <v>3770 Val-Meer</v>
      </c>
    </row>
    <row r="837" spans="1:3" x14ac:dyDescent="0.2">
      <c r="A837" s="68">
        <v>3770</v>
      </c>
      <c r="B837" s="70" t="s">
        <v>887</v>
      </c>
      <c r="C837" s="69" t="str">
        <f>CP[[#This Row],[CP]]&amp;" "&amp;CP[[#This Row],[Localité]]</f>
        <v>3770 Vlijtingen</v>
      </c>
    </row>
    <row r="838" spans="1:3" x14ac:dyDescent="0.2">
      <c r="A838" s="68">
        <v>3770</v>
      </c>
      <c r="B838" s="70" t="s">
        <v>888</v>
      </c>
      <c r="C838" s="69" t="str">
        <f>CP[[#This Row],[CP]]&amp;" "&amp;CP[[#This Row],[Localité]]</f>
        <v>3770 Vroenhoven</v>
      </c>
    </row>
    <row r="839" spans="1:3" x14ac:dyDescent="0.2">
      <c r="A839" s="68">
        <v>3770</v>
      </c>
      <c r="B839" s="70" t="s">
        <v>889</v>
      </c>
      <c r="C839" s="69" t="str">
        <f>CP[[#This Row],[CP]]&amp;" "&amp;CP[[#This Row],[Localité]]</f>
        <v>3770 Zichen-Zussen-Bolder</v>
      </c>
    </row>
    <row r="840" spans="1:3" x14ac:dyDescent="0.2">
      <c r="A840" s="68">
        <v>3790</v>
      </c>
      <c r="B840" s="70" t="s">
        <v>890</v>
      </c>
      <c r="C840" s="69" t="str">
        <f>CP[[#This Row],[CP]]&amp;" "&amp;CP[[#This Row],[Localité]]</f>
        <v>3790 Fourons</v>
      </c>
    </row>
    <row r="841" spans="1:3" x14ac:dyDescent="0.2">
      <c r="A841" s="68">
        <v>3790</v>
      </c>
      <c r="B841" s="70" t="s">
        <v>891</v>
      </c>
      <c r="C841" s="69" t="str">
        <f>CP[[#This Row],[CP]]&amp;" "&amp;CP[[#This Row],[Localité]]</f>
        <v>3790 Fouron-Saint-Martin</v>
      </c>
    </row>
    <row r="842" spans="1:3" x14ac:dyDescent="0.2">
      <c r="A842" s="68">
        <v>3790</v>
      </c>
      <c r="B842" s="70" t="s">
        <v>892</v>
      </c>
      <c r="C842" s="69" t="str">
        <f>CP[[#This Row],[CP]]&amp;" "&amp;CP[[#This Row],[Localité]]</f>
        <v>3790 Moelingen</v>
      </c>
    </row>
    <row r="843" spans="1:3" x14ac:dyDescent="0.2">
      <c r="A843" s="68">
        <v>3790</v>
      </c>
      <c r="B843" s="70" t="s">
        <v>893</v>
      </c>
      <c r="C843" s="69" t="str">
        <f>CP[[#This Row],[CP]]&amp;" "&amp;CP[[#This Row],[Localité]]</f>
        <v>3790 Mouland</v>
      </c>
    </row>
    <row r="844" spans="1:3" x14ac:dyDescent="0.2">
      <c r="A844" s="68">
        <v>3790</v>
      </c>
      <c r="B844" s="70" t="s">
        <v>894</v>
      </c>
      <c r="C844" s="69" t="str">
        <f>CP[[#This Row],[CP]]&amp;" "&amp;CP[[#This Row],[Localité]]</f>
        <v>3790 Sint-Martens-Voeren</v>
      </c>
    </row>
    <row r="845" spans="1:3" x14ac:dyDescent="0.2">
      <c r="A845" s="68">
        <v>3790</v>
      </c>
      <c r="B845" s="70" t="s">
        <v>895</v>
      </c>
      <c r="C845" s="69" t="str">
        <f>CP[[#This Row],[CP]]&amp;" "&amp;CP[[#This Row],[Localité]]</f>
        <v>3790 Voeren</v>
      </c>
    </row>
    <row r="846" spans="1:3" x14ac:dyDescent="0.2">
      <c r="A846" s="68">
        <v>3791</v>
      </c>
      <c r="B846" s="70" t="s">
        <v>896</v>
      </c>
      <c r="C846" s="69" t="str">
        <f>CP[[#This Row],[CP]]&amp;" "&amp;CP[[#This Row],[Localité]]</f>
        <v>3791 Remersdaal</v>
      </c>
    </row>
    <row r="847" spans="1:3" x14ac:dyDescent="0.2">
      <c r="A847" s="68">
        <v>3792</v>
      </c>
      <c r="B847" s="70" t="s">
        <v>897</v>
      </c>
      <c r="C847" s="69" t="str">
        <f>CP[[#This Row],[CP]]&amp;" "&amp;CP[[#This Row],[Localité]]</f>
        <v>3792 Fouron-Saint-Pierre</v>
      </c>
    </row>
    <row r="848" spans="1:3" x14ac:dyDescent="0.2">
      <c r="A848" s="68">
        <v>3792</v>
      </c>
      <c r="B848" s="70" t="s">
        <v>898</v>
      </c>
      <c r="C848" s="69" t="str">
        <f>CP[[#This Row],[CP]]&amp;" "&amp;CP[[#This Row],[Localité]]</f>
        <v>3792 Sint-Pieters-Voeren</v>
      </c>
    </row>
    <row r="849" spans="1:3" x14ac:dyDescent="0.2">
      <c r="A849" s="68">
        <v>3793</v>
      </c>
      <c r="B849" s="70" t="s">
        <v>899</v>
      </c>
      <c r="C849" s="69" t="str">
        <f>CP[[#This Row],[CP]]&amp;" "&amp;CP[[#This Row],[Localité]]</f>
        <v>3793 Teuven</v>
      </c>
    </row>
    <row r="850" spans="1:3" x14ac:dyDescent="0.2">
      <c r="A850" s="68">
        <v>3798</v>
      </c>
      <c r="B850" s="70" t="s">
        <v>900</v>
      </c>
      <c r="C850" s="69" t="str">
        <f>CP[[#This Row],[CP]]&amp;" "&amp;CP[[#This Row],[Localité]]</f>
        <v>3798 Fouron-le-Comte</v>
      </c>
    </row>
    <row r="851" spans="1:3" x14ac:dyDescent="0.2">
      <c r="A851" s="68">
        <v>3798</v>
      </c>
      <c r="B851" s="70" t="s">
        <v>901</v>
      </c>
      <c r="C851" s="69" t="str">
        <f>CP[[#This Row],[CP]]&amp;" "&amp;CP[[#This Row],[Localité]]</f>
        <v>3798 s Gravenvoeren</v>
      </c>
    </row>
    <row r="852" spans="1:3" x14ac:dyDescent="0.2">
      <c r="A852" s="69">
        <v>3798</v>
      </c>
      <c r="B852" s="69" t="s">
        <v>902</v>
      </c>
      <c r="C852" s="69" t="str">
        <f>CP[[#This Row],[CP]]&amp;" "&amp;CP[[#This Row],[Localité]]</f>
        <v>3798 's</v>
      </c>
    </row>
    <row r="853" spans="1:3" x14ac:dyDescent="0.2">
      <c r="A853" s="68">
        <v>3800</v>
      </c>
      <c r="B853" s="70" t="s">
        <v>903</v>
      </c>
      <c r="C853" s="69" t="str">
        <f>CP[[#This Row],[CP]]&amp;" "&amp;CP[[#This Row],[Localité]]</f>
        <v>3800 Aalst (Limb.)</v>
      </c>
    </row>
    <row r="854" spans="1:3" x14ac:dyDescent="0.2">
      <c r="A854" s="68">
        <v>3800</v>
      </c>
      <c r="B854" s="70" t="s">
        <v>904</v>
      </c>
      <c r="C854" s="69" t="str">
        <f>CP[[#This Row],[CP]]&amp;" "&amp;CP[[#This Row],[Localité]]</f>
        <v>3800 Brustem</v>
      </c>
    </row>
    <row r="855" spans="1:3" x14ac:dyDescent="0.2">
      <c r="A855" s="68">
        <v>3800</v>
      </c>
      <c r="B855" s="70" t="s">
        <v>905</v>
      </c>
      <c r="C855" s="69" t="str">
        <f>CP[[#This Row],[CP]]&amp;" "&amp;CP[[#This Row],[Localité]]</f>
        <v>3800 Engelmanshoven</v>
      </c>
    </row>
    <row r="856" spans="1:3" x14ac:dyDescent="0.2">
      <c r="A856" s="68">
        <v>3800</v>
      </c>
      <c r="B856" s="70" t="s">
        <v>906</v>
      </c>
      <c r="C856" s="69" t="str">
        <f>CP[[#This Row],[CP]]&amp;" "&amp;CP[[#This Row],[Localité]]</f>
        <v>3800 Gelinden</v>
      </c>
    </row>
    <row r="857" spans="1:3" x14ac:dyDescent="0.2">
      <c r="A857" s="68">
        <v>3800</v>
      </c>
      <c r="B857" s="70" t="s">
        <v>907</v>
      </c>
      <c r="C857" s="69" t="str">
        <f>CP[[#This Row],[CP]]&amp;" "&amp;CP[[#This Row],[Localité]]</f>
        <v>3800 Groot-Gelmen</v>
      </c>
    </row>
    <row r="858" spans="1:3" x14ac:dyDescent="0.2">
      <c r="A858" s="68">
        <v>3800</v>
      </c>
      <c r="B858" s="70" t="s">
        <v>908</v>
      </c>
      <c r="C858" s="69" t="str">
        <f>CP[[#This Row],[CP]]&amp;" "&amp;CP[[#This Row],[Localité]]</f>
        <v>3800 Halmaal</v>
      </c>
    </row>
    <row r="859" spans="1:3" x14ac:dyDescent="0.2">
      <c r="A859" s="68">
        <v>3800</v>
      </c>
      <c r="B859" s="70" t="s">
        <v>909</v>
      </c>
      <c r="C859" s="69" t="str">
        <f>CP[[#This Row],[CP]]&amp;" "&amp;CP[[#This Row],[Localité]]</f>
        <v>3800 Kerkom-bij-Sint-Truiden</v>
      </c>
    </row>
    <row r="860" spans="1:3" x14ac:dyDescent="0.2">
      <c r="A860" s="68">
        <v>3800</v>
      </c>
      <c r="B860" s="70" t="s">
        <v>910</v>
      </c>
      <c r="C860" s="69" t="str">
        <f>CP[[#This Row],[CP]]&amp;" "&amp;CP[[#This Row],[Localité]]</f>
        <v>3800 Ordingen</v>
      </c>
    </row>
    <row r="861" spans="1:3" x14ac:dyDescent="0.2">
      <c r="A861" s="68">
        <v>3800</v>
      </c>
      <c r="B861" s="70" t="s">
        <v>911</v>
      </c>
      <c r="C861" s="69" t="str">
        <f>CP[[#This Row],[CP]]&amp;" "&amp;CP[[#This Row],[Localité]]</f>
        <v>3800 Sint-Truiden</v>
      </c>
    </row>
    <row r="862" spans="1:3" x14ac:dyDescent="0.2">
      <c r="A862" s="68">
        <v>3800</v>
      </c>
      <c r="B862" s="70" t="s">
        <v>912</v>
      </c>
      <c r="C862" s="69" t="str">
        <f>CP[[#This Row],[CP]]&amp;" "&amp;CP[[#This Row],[Localité]]</f>
        <v>3800 Zepperen</v>
      </c>
    </row>
    <row r="863" spans="1:3" x14ac:dyDescent="0.2">
      <c r="A863" s="69">
        <v>3800</v>
      </c>
      <c r="B863" s="69" t="s">
        <v>560</v>
      </c>
      <c r="C863" s="69" t="str">
        <f>CP[[#This Row],[CP]]&amp;" "&amp;CP[[#This Row],[Localité]]</f>
        <v>3800 Aalst</v>
      </c>
    </row>
    <row r="864" spans="1:3" x14ac:dyDescent="0.2">
      <c r="A864" s="68">
        <v>3803</v>
      </c>
      <c r="B864" s="70" t="s">
        <v>913</v>
      </c>
      <c r="C864" s="69" t="str">
        <f>CP[[#This Row],[CP]]&amp;" "&amp;CP[[#This Row],[Localité]]</f>
        <v>3803 Duras</v>
      </c>
    </row>
    <row r="865" spans="1:3" x14ac:dyDescent="0.2">
      <c r="A865" s="68">
        <v>3803</v>
      </c>
      <c r="B865" s="70" t="s">
        <v>914</v>
      </c>
      <c r="C865" s="69" t="str">
        <f>CP[[#This Row],[CP]]&amp;" "&amp;CP[[#This Row],[Localité]]</f>
        <v>3803 Gorsem</v>
      </c>
    </row>
    <row r="866" spans="1:3" x14ac:dyDescent="0.2">
      <c r="A866" s="68">
        <v>3803</v>
      </c>
      <c r="B866" s="70" t="s">
        <v>915</v>
      </c>
      <c r="C866" s="69" t="str">
        <f>CP[[#This Row],[CP]]&amp;" "&amp;CP[[#This Row],[Localité]]</f>
        <v>3803 Runkelen</v>
      </c>
    </row>
    <row r="867" spans="1:3" x14ac:dyDescent="0.2">
      <c r="A867" s="68">
        <v>3803</v>
      </c>
      <c r="B867" s="70" t="s">
        <v>916</v>
      </c>
      <c r="C867" s="69" t="str">
        <f>CP[[#This Row],[CP]]&amp;" "&amp;CP[[#This Row],[Localité]]</f>
        <v>3803 Wilderen</v>
      </c>
    </row>
    <row r="868" spans="1:3" x14ac:dyDescent="0.2">
      <c r="A868" s="68">
        <v>3806</v>
      </c>
      <c r="B868" s="70" t="s">
        <v>917</v>
      </c>
      <c r="C868" s="69" t="str">
        <f>CP[[#This Row],[CP]]&amp;" "&amp;CP[[#This Row],[Localité]]</f>
        <v>3806 Velm</v>
      </c>
    </row>
    <row r="869" spans="1:3" x14ac:dyDescent="0.2">
      <c r="A869" s="68">
        <v>3830</v>
      </c>
      <c r="B869" s="70" t="s">
        <v>918</v>
      </c>
      <c r="C869" s="69" t="str">
        <f>CP[[#This Row],[CP]]&amp;" "&amp;CP[[#This Row],[Localité]]</f>
        <v>3830 Berlingen</v>
      </c>
    </row>
    <row r="870" spans="1:3" x14ac:dyDescent="0.2">
      <c r="A870" s="68">
        <v>3830</v>
      </c>
      <c r="B870" s="70" t="s">
        <v>919</v>
      </c>
      <c r="C870" s="69" t="str">
        <f>CP[[#This Row],[CP]]&amp;" "&amp;CP[[#This Row],[Localité]]</f>
        <v>3830 Wellen</v>
      </c>
    </row>
    <row r="871" spans="1:3" x14ac:dyDescent="0.2">
      <c r="A871" s="68">
        <v>3831</v>
      </c>
      <c r="B871" s="70" t="s">
        <v>920</v>
      </c>
      <c r="C871" s="69" t="str">
        <f>CP[[#This Row],[CP]]&amp;" "&amp;CP[[#This Row],[Localité]]</f>
        <v>3831 Herten</v>
      </c>
    </row>
    <row r="872" spans="1:3" x14ac:dyDescent="0.2">
      <c r="A872" s="68">
        <v>3832</v>
      </c>
      <c r="B872" s="70" t="s">
        <v>921</v>
      </c>
      <c r="C872" s="69" t="str">
        <f>CP[[#This Row],[CP]]&amp;" "&amp;CP[[#This Row],[Localité]]</f>
        <v>3832 Ulbeek</v>
      </c>
    </row>
    <row r="873" spans="1:3" x14ac:dyDescent="0.2">
      <c r="A873" s="68">
        <v>3840</v>
      </c>
      <c r="B873" s="70" t="s">
        <v>922</v>
      </c>
      <c r="C873" s="69" t="str">
        <f>CP[[#This Row],[CP]]&amp;" "&amp;CP[[#This Row],[Localité]]</f>
        <v>3840 Bommershoven (Haren)</v>
      </c>
    </row>
    <row r="874" spans="1:3" x14ac:dyDescent="0.2">
      <c r="A874" s="68">
        <v>3840</v>
      </c>
      <c r="B874" s="70" t="s">
        <v>923</v>
      </c>
      <c r="C874" s="69" t="str">
        <f>CP[[#This Row],[CP]]&amp;" "&amp;CP[[#This Row],[Localité]]</f>
        <v>3840 Borgloon</v>
      </c>
    </row>
    <row r="875" spans="1:3" x14ac:dyDescent="0.2">
      <c r="A875" s="68">
        <v>3840</v>
      </c>
      <c r="B875" s="70" t="s">
        <v>924</v>
      </c>
      <c r="C875" s="69" t="str">
        <f>CP[[#This Row],[CP]]&amp;" "&amp;CP[[#This Row],[Localité]]</f>
        <v>3840 Broekom</v>
      </c>
    </row>
    <row r="876" spans="1:3" x14ac:dyDescent="0.2">
      <c r="A876" s="68">
        <v>3840</v>
      </c>
      <c r="B876" s="70" t="s">
        <v>925</v>
      </c>
      <c r="C876" s="69" t="str">
        <f>CP[[#This Row],[CP]]&amp;" "&amp;CP[[#This Row],[Localité]]</f>
        <v>3840 Gors-Opleeuw</v>
      </c>
    </row>
    <row r="877" spans="1:3" x14ac:dyDescent="0.2">
      <c r="A877" s="68">
        <v>3840</v>
      </c>
      <c r="B877" s="70" t="s">
        <v>926</v>
      </c>
      <c r="C877" s="69" t="str">
        <f>CP[[#This Row],[CP]]&amp;" "&amp;CP[[#This Row],[Localité]]</f>
        <v>3840 Gotem</v>
      </c>
    </row>
    <row r="878" spans="1:3" x14ac:dyDescent="0.2">
      <c r="A878" s="68">
        <v>3840</v>
      </c>
      <c r="B878" s="70" t="s">
        <v>927</v>
      </c>
      <c r="C878" s="69" t="str">
        <f>CP[[#This Row],[CP]]&amp;" "&amp;CP[[#This Row],[Localité]]</f>
        <v>3840 Groot-Loon</v>
      </c>
    </row>
    <row r="879" spans="1:3" x14ac:dyDescent="0.2">
      <c r="A879" s="68">
        <v>3840</v>
      </c>
      <c r="B879" s="70" t="s">
        <v>928</v>
      </c>
      <c r="C879" s="69" t="str">
        <f>CP[[#This Row],[CP]]&amp;" "&amp;CP[[#This Row],[Localité]]</f>
        <v>3840 Haren (Borgloon)</v>
      </c>
    </row>
    <row r="880" spans="1:3" x14ac:dyDescent="0.2">
      <c r="A880" s="68">
        <v>3840</v>
      </c>
      <c r="B880" s="70" t="s">
        <v>929</v>
      </c>
      <c r="C880" s="69" t="str">
        <f>CP[[#This Row],[CP]]&amp;" "&amp;CP[[#This Row],[Localité]]</f>
        <v>3840 Hendrieken</v>
      </c>
    </row>
    <row r="881" spans="1:3" x14ac:dyDescent="0.2">
      <c r="A881" s="68">
        <v>3840</v>
      </c>
      <c r="B881" s="70" t="s">
        <v>930</v>
      </c>
      <c r="C881" s="69" t="str">
        <f>CP[[#This Row],[CP]]&amp;" "&amp;CP[[#This Row],[Localité]]</f>
        <v>3840 Hoepertingen</v>
      </c>
    </row>
    <row r="882" spans="1:3" x14ac:dyDescent="0.2">
      <c r="A882" s="68">
        <v>3840</v>
      </c>
      <c r="B882" s="70" t="s">
        <v>931</v>
      </c>
      <c r="C882" s="69" t="str">
        <f>CP[[#This Row],[CP]]&amp;" "&amp;CP[[#This Row],[Localité]]</f>
        <v>3840 Jesseren (Kolmont)</v>
      </c>
    </row>
    <row r="883" spans="1:3" x14ac:dyDescent="0.2">
      <c r="A883" s="68">
        <v>3840</v>
      </c>
      <c r="B883" s="70" t="s">
        <v>932</v>
      </c>
      <c r="C883" s="69" t="str">
        <f>CP[[#This Row],[CP]]&amp;" "&amp;CP[[#This Row],[Localité]]</f>
        <v>3840 Kerniel</v>
      </c>
    </row>
    <row r="884" spans="1:3" x14ac:dyDescent="0.2">
      <c r="A884" s="68">
        <v>3840</v>
      </c>
      <c r="B884" s="70" t="s">
        <v>933</v>
      </c>
      <c r="C884" s="69" t="str">
        <f>CP[[#This Row],[CP]]&amp;" "&amp;CP[[#This Row],[Localité]]</f>
        <v>3840 Kolmont (Borgloon)</v>
      </c>
    </row>
    <row r="885" spans="1:3" x14ac:dyDescent="0.2">
      <c r="A885" s="68">
        <v>3840</v>
      </c>
      <c r="B885" s="70" t="s">
        <v>934</v>
      </c>
      <c r="C885" s="69" t="str">
        <f>CP[[#This Row],[CP]]&amp;" "&amp;CP[[#This Row],[Localité]]</f>
        <v>3840 Kuttekoven</v>
      </c>
    </row>
    <row r="886" spans="1:3" x14ac:dyDescent="0.2">
      <c r="A886" s="68">
        <v>3840</v>
      </c>
      <c r="B886" s="70" t="s">
        <v>935</v>
      </c>
      <c r="C886" s="69" t="str">
        <f>CP[[#This Row],[CP]]&amp;" "&amp;CP[[#This Row],[Localité]]</f>
        <v>3840 Rijkel</v>
      </c>
    </row>
    <row r="887" spans="1:3" x14ac:dyDescent="0.2">
      <c r="A887" s="68">
        <v>3840</v>
      </c>
      <c r="B887" s="70" t="s">
        <v>936</v>
      </c>
      <c r="C887" s="69" t="str">
        <f>CP[[#This Row],[CP]]&amp;" "&amp;CP[[#This Row],[Localité]]</f>
        <v>3840 Voort</v>
      </c>
    </row>
    <row r="888" spans="1:3" x14ac:dyDescent="0.2">
      <c r="A888" s="69">
        <v>3840</v>
      </c>
      <c r="B888" s="69" t="s">
        <v>937</v>
      </c>
      <c r="C888" s="69" t="str">
        <f>CP[[#This Row],[CP]]&amp;" "&amp;CP[[#This Row],[Localité]]</f>
        <v>3840 Bommershoven</v>
      </c>
    </row>
    <row r="889" spans="1:3" x14ac:dyDescent="0.2">
      <c r="A889" s="69">
        <v>3840</v>
      </c>
      <c r="B889" s="69" t="s">
        <v>849</v>
      </c>
      <c r="C889" s="69" t="str">
        <f>CP[[#This Row],[CP]]&amp;" "&amp;CP[[#This Row],[Localité]]</f>
        <v>3840 Haren</v>
      </c>
    </row>
    <row r="890" spans="1:3" x14ac:dyDescent="0.2">
      <c r="A890" s="69">
        <v>3840</v>
      </c>
      <c r="B890" s="69" t="s">
        <v>938</v>
      </c>
      <c r="C890" s="69" t="str">
        <f>CP[[#This Row],[CP]]&amp;" "&amp;CP[[#This Row],[Localité]]</f>
        <v>3840 Jesseren</v>
      </c>
    </row>
    <row r="891" spans="1:3" x14ac:dyDescent="0.2">
      <c r="A891" s="69">
        <v>3840</v>
      </c>
      <c r="B891" s="69" t="s">
        <v>853</v>
      </c>
      <c r="C891" s="69" t="str">
        <f>CP[[#This Row],[CP]]&amp;" "&amp;CP[[#This Row],[Localité]]</f>
        <v>3840 Kolmont</v>
      </c>
    </row>
    <row r="892" spans="1:3" x14ac:dyDescent="0.2">
      <c r="A892" s="68">
        <v>3850</v>
      </c>
      <c r="B892" s="70" t="s">
        <v>939</v>
      </c>
      <c r="C892" s="69" t="str">
        <f>CP[[#This Row],[CP]]&amp;" "&amp;CP[[#This Row],[Localité]]</f>
        <v>3850 Binderveld</v>
      </c>
    </row>
    <row r="893" spans="1:3" x14ac:dyDescent="0.2">
      <c r="A893" s="68">
        <v>3850</v>
      </c>
      <c r="B893" s="70" t="s">
        <v>940</v>
      </c>
      <c r="C893" s="69" t="str">
        <f>CP[[#This Row],[CP]]&amp;" "&amp;CP[[#This Row],[Localité]]</f>
        <v>3850 Kozen</v>
      </c>
    </row>
    <row r="894" spans="1:3" x14ac:dyDescent="0.2">
      <c r="A894" s="68">
        <v>3850</v>
      </c>
      <c r="B894" s="70" t="s">
        <v>941</v>
      </c>
      <c r="C894" s="69" t="str">
        <f>CP[[#This Row],[CP]]&amp;" "&amp;CP[[#This Row],[Localité]]</f>
        <v>3850 Nieuwerkerken (Limb.)</v>
      </c>
    </row>
    <row r="895" spans="1:3" x14ac:dyDescent="0.2">
      <c r="A895" s="68">
        <v>3850</v>
      </c>
      <c r="B895" s="70" t="s">
        <v>942</v>
      </c>
      <c r="C895" s="69" t="str">
        <f>CP[[#This Row],[CP]]&amp;" "&amp;CP[[#This Row],[Localité]]</f>
        <v>3850 Wijer</v>
      </c>
    </row>
    <row r="896" spans="1:3" x14ac:dyDescent="0.2">
      <c r="A896" s="69">
        <v>3850</v>
      </c>
      <c r="B896" s="69" t="s">
        <v>943</v>
      </c>
      <c r="C896" s="69" t="str">
        <f>CP[[#This Row],[CP]]&amp;" "&amp;CP[[#This Row],[Localité]]</f>
        <v>3850 Nieuwerkerken</v>
      </c>
    </row>
    <row r="897" spans="1:3" x14ac:dyDescent="0.2">
      <c r="A897" s="68">
        <v>3870</v>
      </c>
      <c r="B897" s="70" t="s">
        <v>944</v>
      </c>
      <c r="C897" s="69" t="str">
        <f>CP[[#This Row],[CP]]&amp;" "&amp;CP[[#This Row],[Localité]]</f>
        <v>3870 Batsheers</v>
      </c>
    </row>
    <row r="898" spans="1:3" x14ac:dyDescent="0.2">
      <c r="A898" s="68">
        <v>3870</v>
      </c>
      <c r="B898" s="70" t="s">
        <v>945</v>
      </c>
      <c r="C898" s="69" t="str">
        <f>CP[[#This Row],[CP]]&amp;" "&amp;CP[[#This Row],[Localité]]</f>
        <v>3870 Bovelingen</v>
      </c>
    </row>
    <row r="899" spans="1:3" x14ac:dyDescent="0.2">
      <c r="A899" s="68">
        <v>3870</v>
      </c>
      <c r="B899" s="70" t="s">
        <v>946</v>
      </c>
      <c r="C899" s="69" t="str">
        <f>CP[[#This Row],[CP]]&amp;" "&amp;CP[[#This Row],[Localité]]</f>
        <v>3870 Gutschoven</v>
      </c>
    </row>
    <row r="900" spans="1:3" x14ac:dyDescent="0.2">
      <c r="A900" s="68">
        <v>3870</v>
      </c>
      <c r="B900" s="70" t="s">
        <v>947</v>
      </c>
      <c r="C900" s="69" t="str">
        <f>CP[[#This Row],[CP]]&amp;" "&amp;CP[[#This Row],[Localité]]</f>
        <v>3870 Heers</v>
      </c>
    </row>
    <row r="901" spans="1:3" x14ac:dyDescent="0.2">
      <c r="A901" s="68">
        <v>3870</v>
      </c>
      <c r="B901" s="70" t="s">
        <v>948</v>
      </c>
      <c r="C901" s="69" t="str">
        <f>CP[[#This Row],[CP]]&amp;" "&amp;CP[[#This Row],[Localité]]</f>
        <v>3870 Heks</v>
      </c>
    </row>
    <row r="902" spans="1:3" x14ac:dyDescent="0.2">
      <c r="A902" s="68">
        <v>3870</v>
      </c>
      <c r="B902" s="70" t="s">
        <v>949</v>
      </c>
      <c r="C902" s="69" t="str">
        <f>CP[[#This Row],[CP]]&amp;" "&amp;CP[[#This Row],[Localité]]</f>
        <v>3870 Horpmaal</v>
      </c>
    </row>
    <row r="903" spans="1:3" x14ac:dyDescent="0.2">
      <c r="A903" s="68">
        <v>3870</v>
      </c>
      <c r="B903" s="70" t="s">
        <v>950</v>
      </c>
      <c r="C903" s="69" t="str">
        <f>CP[[#This Row],[CP]]&amp;" "&amp;CP[[#This Row],[Localité]]</f>
        <v>3870 Klein-Gelmen</v>
      </c>
    </row>
    <row r="904" spans="1:3" x14ac:dyDescent="0.2">
      <c r="A904" s="68">
        <v>3870</v>
      </c>
      <c r="B904" s="70" t="s">
        <v>951</v>
      </c>
      <c r="C904" s="69" t="str">
        <f>CP[[#This Row],[CP]]&amp;" "&amp;CP[[#This Row],[Localité]]</f>
        <v>3870 Mechelen-Bovelingen</v>
      </c>
    </row>
    <row r="905" spans="1:3" x14ac:dyDescent="0.2">
      <c r="A905" s="68">
        <v>3870</v>
      </c>
      <c r="B905" s="70" t="s">
        <v>952</v>
      </c>
      <c r="C905" s="69" t="str">
        <f>CP[[#This Row],[CP]]&amp;" "&amp;CP[[#This Row],[Localité]]</f>
        <v>3870 Mettekoven</v>
      </c>
    </row>
    <row r="906" spans="1:3" x14ac:dyDescent="0.2">
      <c r="A906" s="68">
        <v>3870</v>
      </c>
      <c r="B906" s="70" t="s">
        <v>953</v>
      </c>
      <c r="C906" s="69" t="str">
        <f>CP[[#This Row],[CP]]&amp;" "&amp;CP[[#This Row],[Localité]]</f>
        <v>3870 Opheers</v>
      </c>
    </row>
    <row r="907" spans="1:3" x14ac:dyDescent="0.2">
      <c r="A907" s="68">
        <v>3870</v>
      </c>
      <c r="B907" s="70" t="s">
        <v>954</v>
      </c>
      <c r="C907" s="69" t="str">
        <f>CP[[#This Row],[CP]]&amp;" "&amp;CP[[#This Row],[Localité]]</f>
        <v>3870 Rukkelingen-Loon</v>
      </c>
    </row>
    <row r="908" spans="1:3" x14ac:dyDescent="0.2">
      <c r="A908" s="68">
        <v>3870</v>
      </c>
      <c r="B908" s="70" t="s">
        <v>955</v>
      </c>
      <c r="C908" s="69" t="str">
        <f>CP[[#This Row],[CP]]&amp;" "&amp;CP[[#This Row],[Localité]]</f>
        <v>3870 Vechmaal</v>
      </c>
    </row>
    <row r="909" spans="1:3" x14ac:dyDescent="0.2">
      <c r="A909" s="68">
        <v>3870</v>
      </c>
      <c r="B909" s="70" t="s">
        <v>956</v>
      </c>
      <c r="C909" s="69" t="str">
        <f>CP[[#This Row],[CP]]&amp;" "&amp;CP[[#This Row],[Localité]]</f>
        <v>3870 Veulen</v>
      </c>
    </row>
    <row r="910" spans="1:3" x14ac:dyDescent="0.2">
      <c r="A910" s="68">
        <v>3890</v>
      </c>
      <c r="B910" s="70" t="s">
        <v>957</v>
      </c>
      <c r="C910" s="69" t="str">
        <f>CP[[#This Row],[CP]]&amp;" "&amp;CP[[#This Row],[Localité]]</f>
        <v>3890 Boekhout</v>
      </c>
    </row>
    <row r="911" spans="1:3" x14ac:dyDescent="0.2">
      <c r="A911" s="68">
        <v>3890</v>
      </c>
      <c r="B911" s="70" t="s">
        <v>958</v>
      </c>
      <c r="C911" s="69" t="str">
        <f>CP[[#This Row],[CP]]&amp;" "&amp;CP[[#This Row],[Localité]]</f>
        <v>3890 Gingelom</v>
      </c>
    </row>
    <row r="912" spans="1:3" x14ac:dyDescent="0.2">
      <c r="A912" s="68">
        <v>3890</v>
      </c>
      <c r="B912" s="70" t="s">
        <v>959</v>
      </c>
      <c r="C912" s="69" t="str">
        <f>CP[[#This Row],[CP]]&amp;" "&amp;CP[[#This Row],[Localité]]</f>
        <v>3890 Jeuk</v>
      </c>
    </row>
    <row r="913" spans="1:3" x14ac:dyDescent="0.2">
      <c r="A913" s="68">
        <v>3890</v>
      </c>
      <c r="B913" s="70" t="s">
        <v>960</v>
      </c>
      <c r="C913" s="69" t="str">
        <f>CP[[#This Row],[CP]]&amp;" "&amp;CP[[#This Row],[Localité]]</f>
        <v>3890 Kortijs</v>
      </c>
    </row>
    <row r="914" spans="1:3" x14ac:dyDescent="0.2">
      <c r="A914" s="68">
        <v>3890</v>
      </c>
      <c r="B914" s="70" t="s">
        <v>961</v>
      </c>
      <c r="C914" s="69" t="str">
        <f>CP[[#This Row],[CP]]&amp;" "&amp;CP[[#This Row],[Localité]]</f>
        <v>3890 Montenaken</v>
      </c>
    </row>
    <row r="915" spans="1:3" x14ac:dyDescent="0.2">
      <c r="A915" s="68">
        <v>3890</v>
      </c>
      <c r="B915" s="70" t="s">
        <v>962</v>
      </c>
      <c r="C915" s="69" t="str">
        <f>CP[[#This Row],[CP]]&amp;" "&amp;CP[[#This Row],[Localité]]</f>
        <v>3890 Niel-bij-Sint-Truiden</v>
      </c>
    </row>
    <row r="916" spans="1:3" x14ac:dyDescent="0.2">
      <c r="A916" s="68">
        <v>3890</v>
      </c>
      <c r="B916" s="70" t="s">
        <v>963</v>
      </c>
      <c r="C916" s="69" t="str">
        <f>CP[[#This Row],[CP]]&amp;" "&amp;CP[[#This Row],[Localité]]</f>
        <v>3890 Vorsen</v>
      </c>
    </row>
    <row r="917" spans="1:3" x14ac:dyDescent="0.2">
      <c r="A917" s="68">
        <v>3891</v>
      </c>
      <c r="B917" s="70" t="s">
        <v>964</v>
      </c>
      <c r="C917" s="69" t="str">
        <f>CP[[#This Row],[CP]]&amp;" "&amp;CP[[#This Row],[Localité]]</f>
        <v>3891 Borlo</v>
      </c>
    </row>
    <row r="918" spans="1:3" x14ac:dyDescent="0.2">
      <c r="A918" s="68">
        <v>3891</v>
      </c>
      <c r="B918" s="70" t="s">
        <v>965</v>
      </c>
      <c r="C918" s="69" t="str">
        <f>CP[[#This Row],[CP]]&amp;" "&amp;CP[[#This Row],[Localité]]</f>
        <v>3891 Buvingen</v>
      </c>
    </row>
    <row r="919" spans="1:3" x14ac:dyDescent="0.2">
      <c r="A919" s="68">
        <v>3891</v>
      </c>
      <c r="B919" s="70" t="s">
        <v>966</v>
      </c>
      <c r="C919" s="69" t="str">
        <f>CP[[#This Row],[CP]]&amp;" "&amp;CP[[#This Row],[Localité]]</f>
        <v>3891 Mielen-Boven-Aalst</v>
      </c>
    </row>
    <row r="920" spans="1:3" x14ac:dyDescent="0.2">
      <c r="A920" s="68">
        <v>3891</v>
      </c>
      <c r="B920" s="70" t="s">
        <v>967</v>
      </c>
      <c r="C920" s="69" t="str">
        <f>CP[[#This Row],[CP]]&amp;" "&amp;CP[[#This Row],[Localité]]</f>
        <v>3891 Muizen (Limb.)</v>
      </c>
    </row>
    <row r="921" spans="1:3" x14ac:dyDescent="0.2">
      <c r="A921" s="69">
        <v>3891</v>
      </c>
      <c r="B921" s="69" t="s">
        <v>571</v>
      </c>
      <c r="C921" s="69" t="str">
        <f>CP[[#This Row],[CP]]&amp;" "&amp;CP[[#This Row],[Localité]]</f>
        <v>3891 Muizen</v>
      </c>
    </row>
    <row r="922" spans="1:3" x14ac:dyDescent="0.2">
      <c r="A922" s="68">
        <v>3900</v>
      </c>
      <c r="B922" s="70" t="s">
        <v>968</v>
      </c>
      <c r="C922" s="69" t="str">
        <f>CP[[#This Row],[CP]]&amp;" "&amp;CP[[#This Row],[Localité]]</f>
        <v>3900 Overpelt</v>
      </c>
    </row>
    <row r="923" spans="1:3" x14ac:dyDescent="0.2">
      <c r="A923" s="68">
        <v>3910</v>
      </c>
      <c r="B923" s="70" t="s">
        <v>969</v>
      </c>
      <c r="C923" s="69" t="str">
        <f>CP[[#This Row],[CP]]&amp;" "&amp;CP[[#This Row],[Localité]]</f>
        <v>3910 Neerpelt</v>
      </c>
    </row>
    <row r="924" spans="1:3" x14ac:dyDescent="0.2">
      <c r="A924" s="68">
        <v>3910</v>
      </c>
      <c r="B924" s="70" t="s">
        <v>970</v>
      </c>
      <c r="C924" s="69" t="str">
        <f>CP[[#This Row],[CP]]&amp;" "&amp;CP[[#This Row],[Localité]]</f>
        <v>3910 Sint-Huibrechts-Lille</v>
      </c>
    </row>
    <row r="925" spans="1:3" x14ac:dyDescent="0.2">
      <c r="A925" s="68">
        <v>3920</v>
      </c>
      <c r="B925" s="70" t="s">
        <v>971</v>
      </c>
      <c r="C925" s="69" t="str">
        <f>CP[[#This Row],[CP]]&amp;" "&amp;CP[[#This Row],[Localité]]</f>
        <v>3920 Lommel</v>
      </c>
    </row>
    <row r="926" spans="1:3" x14ac:dyDescent="0.2">
      <c r="A926" s="68">
        <v>3930</v>
      </c>
      <c r="B926" s="70" t="s">
        <v>972</v>
      </c>
      <c r="C926" s="69" t="str">
        <f>CP[[#This Row],[CP]]&amp;" "&amp;CP[[#This Row],[Localité]]</f>
        <v>3930 Achel</v>
      </c>
    </row>
    <row r="927" spans="1:3" x14ac:dyDescent="0.2">
      <c r="A927" s="68">
        <v>3930</v>
      </c>
      <c r="B927" s="70" t="s">
        <v>973</v>
      </c>
      <c r="C927" s="69" t="str">
        <f>CP[[#This Row],[CP]]&amp;" "&amp;CP[[#This Row],[Localité]]</f>
        <v>3930 Hamont</v>
      </c>
    </row>
    <row r="928" spans="1:3" x14ac:dyDescent="0.2">
      <c r="A928" s="68">
        <v>3930</v>
      </c>
      <c r="B928" s="70" t="s">
        <v>974</v>
      </c>
      <c r="C928" s="69" t="str">
        <f>CP[[#This Row],[CP]]&amp;" "&amp;CP[[#This Row],[Localité]]</f>
        <v>3930 Hamont-Achel</v>
      </c>
    </row>
    <row r="929" spans="1:3" x14ac:dyDescent="0.2">
      <c r="A929" s="68">
        <v>3940</v>
      </c>
      <c r="B929" s="70" t="s">
        <v>975</v>
      </c>
      <c r="C929" s="69" t="str">
        <f>CP[[#This Row],[CP]]&amp;" "&amp;CP[[#This Row],[Localité]]</f>
        <v>3940 Hechtel</v>
      </c>
    </row>
    <row r="930" spans="1:3" x14ac:dyDescent="0.2">
      <c r="A930" s="68">
        <v>3940</v>
      </c>
      <c r="B930" s="70" t="s">
        <v>976</v>
      </c>
      <c r="C930" s="69" t="str">
        <f>CP[[#This Row],[CP]]&amp;" "&amp;CP[[#This Row],[Localité]]</f>
        <v>3940 Hechtel-Eksel</v>
      </c>
    </row>
    <row r="931" spans="1:3" x14ac:dyDescent="0.2">
      <c r="A931" s="68">
        <v>3941</v>
      </c>
      <c r="B931" s="70" t="s">
        <v>977</v>
      </c>
      <c r="C931" s="69" t="str">
        <f>CP[[#This Row],[CP]]&amp;" "&amp;CP[[#This Row],[Localité]]</f>
        <v>3941 Eksel</v>
      </c>
    </row>
    <row r="932" spans="1:3" x14ac:dyDescent="0.2">
      <c r="A932" s="68">
        <v>3945</v>
      </c>
      <c r="B932" s="70" t="s">
        <v>978</v>
      </c>
      <c r="C932" s="69" t="str">
        <f>CP[[#This Row],[CP]]&amp;" "&amp;CP[[#This Row],[Localité]]</f>
        <v>3945 Ham</v>
      </c>
    </row>
    <row r="933" spans="1:3" x14ac:dyDescent="0.2">
      <c r="A933" s="68">
        <v>3945</v>
      </c>
      <c r="B933" s="70" t="s">
        <v>979</v>
      </c>
      <c r="C933" s="69" t="str">
        <f>CP[[#This Row],[CP]]&amp;" "&amp;CP[[#This Row],[Localité]]</f>
        <v>3945 Kwaadmechelen</v>
      </c>
    </row>
    <row r="934" spans="1:3" x14ac:dyDescent="0.2">
      <c r="A934" s="68">
        <v>3945</v>
      </c>
      <c r="B934" s="70" t="s">
        <v>980</v>
      </c>
      <c r="C934" s="69" t="str">
        <f>CP[[#This Row],[CP]]&amp;" "&amp;CP[[#This Row],[Localité]]</f>
        <v>3945 Oostham</v>
      </c>
    </row>
    <row r="935" spans="1:3" x14ac:dyDescent="0.2">
      <c r="A935" s="68">
        <v>3950</v>
      </c>
      <c r="B935" s="70" t="s">
        <v>981</v>
      </c>
      <c r="C935" s="69" t="str">
        <f>CP[[#This Row],[CP]]&amp;" "&amp;CP[[#This Row],[Localité]]</f>
        <v>3950 Bocholt</v>
      </c>
    </row>
    <row r="936" spans="1:3" x14ac:dyDescent="0.2">
      <c r="A936" s="68">
        <v>3950</v>
      </c>
      <c r="B936" s="70" t="s">
        <v>982</v>
      </c>
      <c r="C936" s="69" t="str">
        <f>CP[[#This Row],[CP]]&amp;" "&amp;CP[[#This Row],[Localité]]</f>
        <v>3950 Kaulille</v>
      </c>
    </row>
    <row r="937" spans="1:3" x14ac:dyDescent="0.2">
      <c r="A937" s="68">
        <v>3950</v>
      </c>
      <c r="B937" s="70" t="s">
        <v>983</v>
      </c>
      <c r="C937" s="69" t="str">
        <f>CP[[#This Row],[CP]]&amp;" "&amp;CP[[#This Row],[Localité]]</f>
        <v>3950 Reppel</v>
      </c>
    </row>
    <row r="938" spans="1:3" x14ac:dyDescent="0.2">
      <c r="A938" s="68">
        <v>3960</v>
      </c>
      <c r="B938" s="70" t="s">
        <v>984</v>
      </c>
      <c r="C938" s="69" t="str">
        <f>CP[[#This Row],[CP]]&amp;" "&amp;CP[[#This Row],[Localité]]</f>
        <v>3960 Beek</v>
      </c>
    </row>
    <row r="939" spans="1:3" x14ac:dyDescent="0.2">
      <c r="A939" s="68">
        <v>3960</v>
      </c>
      <c r="B939" s="70" t="s">
        <v>985</v>
      </c>
      <c r="C939" s="69" t="str">
        <f>CP[[#This Row],[CP]]&amp;" "&amp;CP[[#This Row],[Localité]]</f>
        <v>3960 Bree</v>
      </c>
    </row>
    <row r="940" spans="1:3" x14ac:dyDescent="0.2">
      <c r="A940" s="68">
        <v>3960</v>
      </c>
      <c r="B940" s="70" t="s">
        <v>986</v>
      </c>
      <c r="C940" s="69" t="str">
        <f>CP[[#This Row],[CP]]&amp;" "&amp;CP[[#This Row],[Localité]]</f>
        <v>3960 Gerdingen</v>
      </c>
    </row>
    <row r="941" spans="1:3" x14ac:dyDescent="0.2">
      <c r="A941" s="68">
        <v>3960</v>
      </c>
      <c r="B941" s="70" t="s">
        <v>987</v>
      </c>
      <c r="C941" s="69" t="str">
        <f>CP[[#This Row],[CP]]&amp;" "&amp;CP[[#This Row],[Localité]]</f>
        <v>3960 Opitter</v>
      </c>
    </row>
    <row r="942" spans="1:3" x14ac:dyDescent="0.2">
      <c r="A942" s="68">
        <v>3960</v>
      </c>
      <c r="B942" s="70" t="s">
        <v>988</v>
      </c>
      <c r="C942" s="69" t="str">
        <f>CP[[#This Row],[CP]]&amp;" "&amp;CP[[#This Row],[Localité]]</f>
        <v>3960 Tongerlo (Limb.)</v>
      </c>
    </row>
    <row r="943" spans="1:3" x14ac:dyDescent="0.2">
      <c r="A943" s="69">
        <v>3960</v>
      </c>
      <c r="B943" s="69" t="s">
        <v>489</v>
      </c>
      <c r="C943" s="69" t="str">
        <f>CP[[#This Row],[CP]]&amp;" "&amp;CP[[#This Row],[Localité]]</f>
        <v>3960 Tongerlo</v>
      </c>
    </row>
    <row r="944" spans="1:3" x14ac:dyDescent="0.2">
      <c r="A944" s="68">
        <v>3970</v>
      </c>
      <c r="B944" s="70" t="s">
        <v>989</v>
      </c>
      <c r="C944" s="69" t="str">
        <f>CP[[#This Row],[CP]]&amp;" "&amp;CP[[#This Row],[Localité]]</f>
        <v>3970 Leopoldsburg</v>
      </c>
    </row>
    <row r="945" spans="1:3" x14ac:dyDescent="0.2">
      <c r="A945" s="68">
        <v>3971</v>
      </c>
      <c r="B945" s="70" t="s">
        <v>990</v>
      </c>
      <c r="C945" s="69" t="str">
        <f>CP[[#This Row],[CP]]&amp;" "&amp;CP[[#This Row],[Localité]]</f>
        <v>3971 Heppen</v>
      </c>
    </row>
    <row r="946" spans="1:3" x14ac:dyDescent="0.2">
      <c r="A946" s="68">
        <v>3980</v>
      </c>
      <c r="B946" s="70" t="s">
        <v>991</v>
      </c>
      <c r="C946" s="69" t="str">
        <f>CP[[#This Row],[CP]]&amp;" "&amp;CP[[#This Row],[Localité]]</f>
        <v>3980 Tessenderlo</v>
      </c>
    </row>
    <row r="947" spans="1:3" x14ac:dyDescent="0.2">
      <c r="A947" s="68">
        <v>3990</v>
      </c>
      <c r="B947" s="70" t="s">
        <v>992</v>
      </c>
      <c r="C947" s="69" t="str">
        <f>CP[[#This Row],[CP]]&amp;" "&amp;CP[[#This Row],[Localité]]</f>
        <v>3990 Grote-Brogel</v>
      </c>
    </row>
    <row r="948" spans="1:3" x14ac:dyDescent="0.2">
      <c r="A948" s="68">
        <v>3990</v>
      </c>
      <c r="B948" s="70" t="s">
        <v>993</v>
      </c>
      <c r="C948" s="69" t="str">
        <f>CP[[#This Row],[CP]]&amp;" "&amp;CP[[#This Row],[Localité]]</f>
        <v>3990 Kleine-Brogel</v>
      </c>
    </row>
    <row r="949" spans="1:3" x14ac:dyDescent="0.2">
      <c r="A949" s="68">
        <v>3990</v>
      </c>
      <c r="B949" s="70" t="s">
        <v>994</v>
      </c>
      <c r="C949" s="69" t="str">
        <f>CP[[#This Row],[CP]]&amp;" "&amp;CP[[#This Row],[Localité]]</f>
        <v>3990 Peer</v>
      </c>
    </row>
    <row r="950" spans="1:3" x14ac:dyDescent="0.2">
      <c r="A950" s="68">
        <v>3990</v>
      </c>
      <c r="B950" s="70" t="s">
        <v>995</v>
      </c>
      <c r="C950" s="69" t="str">
        <f>CP[[#This Row],[CP]]&amp;" "&amp;CP[[#This Row],[Localité]]</f>
        <v>3990 Wijchmaal</v>
      </c>
    </row>
    <row r="951" spans="1:3" x14ac:dyDescent="0.2">
      <c r="A951" s="68">
        <v>4000</v>
      </c>
      <c r="B951" s="70" t="s">
        <v>996</v>
      </c>
      <c r="C951" s="69" t="str">
        <f>CP[[#This Row],[CP]]&amp;" "&amp;CP[[#This Row],[Localité]]</f>
        <v>4000 Glain</v>
      </c>
    </row>
    <row r="952" spans="1:3" x14ac:dyDescent="0.2">
      <c r="A952" s="68">
        <v>4000</v>
      </c>
      <c r="B952" s="70" t="s">
        <v>997</v>
      </c>
      <c r="C952" s="69" t="str">
        <f>CP[[#This Row],[CP]]&amp;" "&amp;CP[[#This Row],[Localité]]</f>
        <v>4000 Liège</v>
      </c>
    </row>
    <row r="953" spans="1:3" x14ac:dyDescent="0.2">
      <c r="A953" s="68">
        <v>4000</v>
      </c>
      <c r="B953" s="70" t="s">
        <v>998</v>
      </c>
      <c r="C953" s="69" t="str">
        <f>CP[[#This Row],[CP]]&amp;" "&amp;CP[[#This Row],[Localité]]</f>
        <v>4000 Rocourt</v>
      </c>
    </row>
    <row r="954" spans="1:3" x14ac:dyDescent="0.2">
      <c r="A954" s="68">
        <v>4020</v>
      </c>
      <c r="B954" s="70" t="s">
        <v>999</v>
      </c>
      <c r="C954" s="69" t="str">
        <f>CP[[#This Row],[CP]]&amp;" "&amp;CP[[#This Row],[Localité]]</f>
        <v>4020 Bressoux</v>
      </c>
    </row>
    <row r="955" spans="1:3" x14ac:dyDescent="0.2">
      <c r="A955" s="68">
        <v>4020</v>
      </c>
      <c r="B955" s="70" t="s">
        <v>1000</v>
      </c>
      <c r="C955" s="69" t="str">
        <f>CP[[#This Row],[CP]]&amp;" "&amp;CP[[#This Row],[Localité]]</f>
        <v>4020 Jupille-sur-Meuse</v>
      </c>
    </row>
    <row r="956" spans="1:3" x14ac:dyDescent="0.2">
      <c r="A956" s="68">
        <v>4020</v>
      </c>
      <c r="B956" s="70" t="s">
        <v>997</v>
      </c>
      <c r="C956" s="69" t="str">
        <f>CP[[#This Row],[CP]]&amp;" "&amp;CP[[#This Row],[Localité]]</f>
        <v>4020 Liège</v>
      </c>
    </row>
    <row r="957" spans="1:3" x14ac:dyDescent="0.2">
      <c r="A957" s="68">
        <v>4020</v>
      </c>
      <c r="B957" s="70" t="s">
        <v>1001</v>
      </c>
      <c r="C957" s="69" t="str">
        <f>CP[[#This Row],[CP]]&amp;" "&amp;CP[[#This Row],[Localité]]</f>
        <v>4020 Wandre</v>
      </c>
    </row>
    <row r="958" spans="1:3" x14ac:dyDescent="0.2">
      <c r="A958" s="68">
        <v>4030</v>
      </c>
      <c r="B958" s="70" t="s">
        <v>1002</v>
      </c>
      <c r="C958" s="69" t="str">
        <f>CP[[#This Row],[CP]]&amp;" "&amp;CP[[#This Row],[Localité]]</f>
        <v>4030 Grivegnée</v>
      </c>
    </row>
    <row r="959" spans="1:3" x14ac:dyDescent="0.2">
      <c r="A959" s="68">
        <v>4030</v>
      </c>
      <c r="B959" s="70" t="s">
        <v>997</v>
      </c>
      <c r="C959" s="69" t="str">
        <f>CP[[#This Row],[CP]]&amp;" "&amp;CP[[#This Row],[Localité]]</f>
        <v>4030 Liège</v>
      </c>
    </row>
    <row r="960" spans="1:3" x14ac:dyDescent="0.2">
      <c r="A960" s="68">
        <v>4031</v>
      </c>
      <c r="B960" s="70" t="s">
        <v>1003</v>
      </c>
      <c r="C960" s="69" t="str">
        <f>CP[[#This Row],[CP]]&amp;" "&amp;CP[[#This Row],[Localité]]</f>
        <v>4031 Angleur</v>
      </c>
    </row>
    <row r="961" spans="1:3" x14ac:dyDescent="0.2">
      <c r="A961" s="68">
        <v>4032</v>
      </c>
      <c r="B961" s="70" t="s">
        <v>1004</v>
      </c>
      <c r="C961" s="69" t="str">
        <f>CP[[#This Row],[CP]]&amp;" "&amp;CP[[#This Row],[Localité]]</f>
        <v>4032 Chênée</v>
      </c>
    </row>
    <row r="962" spans="1:3" x14ac:dyDescent="0.2">
      <c r="A962" s="68">
        <v>4040</v>
      </c>
      <c r="B962" s="70" t="s">
        <v>1005</v>
      </c>
      <c r="C962" s="69" t="str">
        <f>CP[[#This Row],[CP]]&amp;" "&amp;CP[[#This Row],[Localité]]</f>
        <v>4040 Herstal</v>
      </c>
    </row>
    <row r="963" spans="1:3" x14ac:dyDescent="0.2">
      <c r="A963" s="68">
        <v>4041</v>
      </c>
      <c r="B963" s="70" t="s">
        <v>1006</v>
      </c>
      <c r="C963" s="69" t="str">
        <f>CP[[#This Row],[CP]]&amp;" "&amp;CP[[#This Row],[Localité]]</f>
        <v>4041 Milmort</v>
      </c>
    </row>
    <row r="964" spans="1:3" x14ac:dyDescent="0.2">
      <c r="A964" s="68">
        <v>4041</v>
      </c>
      <c r="B964" s="70" t="s">
        <v>1007</v>
      </c>
      <c r="C964" s="69" t="str">
        <f>CP[[#This Row],[CP]]&amp;" "&amp;CP[[#This Row],[Localité]]</f>
        <v>4041 Vottem</v>
      </c>
    </row>
    <row r="965" spans="1:3" x14ac:dyDescent="0.2">
      <c r="A965" s="68">
        <v>4042</v>
      </c>
      <c r="B965" s="70" t="s">
        <v>1008</v>
      </c>
      <c r="C965" s="69" t="str">
        <f>CP[[#This Row],[CP]]&amp;" "&amp;CP[[#This Row],[Localité]]</f>
        <v>4042 Liers</v>
      </c>
    </row>
    <row r="966" spans="1:3" x14ac:dyDescent="0.2">
      <c r="A966" s="68">
        <v>4050</v>
      </c>
      <c r="B966" s="70" t="s">
        <v>1009</v>
      </c>
      <c r="C966" s="69" t="str">
        <f>CP[[#This Row],[CP]]&amp;" "&amp;CP[[#This Row],[Localité]]</f>
        <v>4050 Chaudfontaine</v>
      </c>
    </row>
    <row r="967" spans="1:3" x14ac:dyDescent="0.2">
      <c r="A967" s="68">
        <v>4051</v>
      </c>
      <c r="B967" s="70" t="s">
        <v>1010</v>
      </c>
      <c r="C967" s="69" t="str">
        <f>CP[[#This Row],[CP]]&amp;" "&amp;CP[[#This Row],[Localité]]</f>
        <v>4051 Vaux-sous-Chèvremont</v>
      </c>
    </row>
    <row r="968" spans="1:3" x14ac:dyDescent="0.2">
      <c r="A968" s="68">
        <v>4052</v>
      </c>
      <c r="B968" s="70" t="s">
        <v>1011</v>
      </c>
      <c r="C968" s="69" t="str">
        <f>CP[[#This Row],[CP]]&amp;" "&amp;CP[[#This Row],[Localité]]</f>
        <v>4052 Beaufays</v>
      </c>
    </row>
    <row r="969" spans="1:3" x14ac:dyDescent="0.2">
      <c r="A969" s="68">
        <v>4053</v>
      </c>
      <c r="B969" s="70" t="s">
        <v>1012</v>
      </c>
      <c r="C969" s="69" t="str">
        <f>CP[[#This Row],[CP]]&amp;" "&amp;CP[[#This Row],[Localité]]</f>
        <v>4053 Embourg</v>
      </c>
    </row>
    <row r="970" spans="1:3" x14ac:dyDescent="0.2">
      <c r="A970" s="68">
        <v>4090</v>
      </c>
      <c r="B970" s="70" t="s">
        <v>1013</v>
      </c>
      <c r="C970" s="69" t="str">
        <f>CP[[#This Row],[CP]]&amp;" "&amp;CP[[#This Row],[Localité]]</f>
        <v>4090 B.S.D. (Belg. Strijdkr. Duitsland)</v>
      </c>
    </row>
    <row r="971" spans="1:3" x14ac:dyDescent="0.2">
      <c r="A971" s="68">
        <v>4090</v>
      </c>
      <c r="B971" s="70" t="s">
        <v>1014</v>
      </c>
      <c r="C971" s="69" t="str">
        <f>CP[[#This Row],[CP]]&amp;" "&amp;CP[[#This Row],[Localité]]</f>
        <v>4090 F.B.A. (Forces Belges en Allemagne)</v>
      </c>
    </row>
    <row r="972" spans="1:3" x14ac:dyDescent="0.2">
      <c r="A972" s="68">
        <v>4100</v>
      </c>
      <c r="B972" s="70" t="s">
        <v>1015</v>
      </c>
      <c r="C972" s="69" t="str">
        <f>CP[[#This Row],[CP]]&amp;" "&amp;CP[[#This Row],[Localité]]</f>
        <v>4100 Boncelles</v>
      </c>
    </row>
    <row r="973" spans="1:3" x14ac:dyDescent="0.2">
      <c r="A973" s="68">
        <v>4100</v>
      </c>
      <c r="B973" s="70" t="s">
        <v>1016</v>
      </c>
      <c r="C973" s="69" t="str">
        <f>CP[[#This Row],[CP]]&amp;" "&amp;CP[[#This Row],[Localité]]</f>
        <v>4100 Seraing</v>
      </c>
    </row>
    <row r="974" spans="1:3" x14ac:dyDescent="0.2">
      <c r="A974" s="68">
        <v>4101</v>
      </c>
      <c r="B974" s="70" t="s">
        <v>1017</v>
      </c>
      <c r="C974" s="69" t="str">
        <f>CP[[#This Row],[CP]]&amp;" "&amp;CP[[#This Row],[Localité]]</f>
        <v>4101 Jemeppe-sur-Meuse</v>
      </c>
    </row>
    <row r="975" spans="1:3" x14ac:dyDescent="0.2">
      <c r="A975" s="68">
        <v>4102</v>
      </c>
      <c r="B975" s="70" t="s">
        <v>1018</v>
      </c>
      <c r="C975" s="69" t="str">
        <f>CP[[#This Row],[CP]]&amp;" "&amp;CP[[#This Row],[Localité]]</f>
        <v>4102 Ougrée</v>
      </c>
    </row>
    <row r="976" spans="1:3" x14ac:dyDescent="0.2">
      <c r="A976" s="69">
        <v>4102</v>
      </c>
      <c r="B976" s="69" t="s">
        <v>1016</v>
      </c>
      <c r="C976" s="69" t="str">
        <f>CP[[#This Row],[CP]]&amp;" "&amp;CP[[#This Row],[Localité]]</f>
        <v>4102 Seraing</v>
      </c>
    </row>
    <row r="977" spans="1:3" x14ac:dyDescent="0.2">
      <c r="A977" s="68">
        <v>4120</v>
      </c>
      <c r="B977" s="70" t="s">
        <v>1019</v>
      </c>
      <c r="C977" s="69" t="str">
        <f>CP[[#This Row],[CP]]&amp;" "&amp;CP[[#This Row],[Localité]]</f>
        <v>4120 Ehein</v>
      </c>
    </row>
    <row r="978" spans="1:3" x14ac:dyDescent="0.2">
      <c r="A978" s="68">
        <v>4120</v>
      </c>
      <c r="B978" s="70" t="s">
        <v>1020</v>
      </c>
      <c r="C978" s="69" t="str">
        <f>CP[[#This Row],[CP]]&amp;" "&amp;CP[[#This Row],[Localité]]</f>
        <v>4120 Neupré</v>
      </c>
    </row>
    <row r="979" spans="1:3" x14ac:dyDescent="0.2">
      <c r="A979" s="68">
        <v>4120</v>
      </c>
      <c r="B979" s="70" t="s">
        <v>1021</v>
      </c>
      <c r="C979" s="69" t="str">
        <f>CP[[#This Row],[CP]]&amp;" "&amp;CP[[#This Row],[Localité]]</f>
        <v>4120 Rotheux-Rimière</v>
      </c>
    </row>
    <row r="980" spans="1:3" x14ac:dyDescent="0.2">
      <c r="A980" s="68">
        <v>4121</v>
      </c>
      <c r="B980" s="70" t="s">
        <v>1022</v>
      </c>
      <c r="C980" s="69" t="str">
        <f>CP[[#This Row],[CP]]&amp;" "&amp;CP[[#This Row],[Localité]]</f>
        <v>4121 Neuville-en-Condroz</v>
      </c>
    </row>
    <row r="981" spans="1:3" x14ac:dyDescent="0.2">
      <c r="A981" s="68">
        <v>4122</v>
      </c>
      <c r="B981" s="70" t="s">
        <v>1023</v>
      </c>
      <c r="C981" s="69" t="str">
        <f>CP[[#This Row],[CP]]&amp;" "&amp;CP[[#This Row],[Localité]]</f>
        <v>4122 Plainevaux</v>
      </c>
    </row>
    <row r="982" spans="1:3" x14ac:dyDescent="0.2">
      <c r="A982" s="68">
        <v>4130</v>
      </c>
      <c r="B982" s="70" t="s">
        <v>1024</v>
      </c>
      <c r="C982" s="69" t="str">
        <f>CP[[#This Row],[CP]]&amp;" "&amp;CP[[#This Row],[Localité]]</f>
        <v>4130 Esneux</v>
      </c>
    </row>
    <row r="983" spans="1:3" x14ac:dyDescent="0.2">
      <c r="A983" s="68">
        <v>4130</v>
      </c>
      <c r="B983" s="70" t="s">
        <v>1025</v>
      </c>
      <c r="C983" s="69" t="str">
        <f>CP[[#This Row],[CP]]&amp;" "&amp;CP[[#This Row],[Localité]]</f>
        <v>4130 Tilff</v>
      </c>
    </row>
    <row r="984" spans="1:3" x14ac:dyDescent="0.2">
      <c r="A984" s="69">
        <v>4130</v>
      </c>
      <c r="B984" s="69" t="s">
        <v>1026</v>
      </c>
      <c r="C984" s="69" t="str">
        <f>CP[[#This Row],[CP]]&amp;" "&amp;CP[[#This Row],[Localité]]</f>
        <v>4130 Fontin</v>
      </c>
    </row>
    <row r="985" spans="1:3" x14ac:dyDescent="0.2">
      <c r="A985" s="69">
        <v>4130</v>
      </c>
      <c r="B985" s="69" t="s">
        <v>1027</v>
      </c>
      <c r="C985" s="69" t="str">
        <f>CP[[#This Row],[CP]]&amp;" "&amp;CP[[#This Row],[Localité]]</f>
        <v>4130 Hony</v>
      </c>
    </row>
    <row r="986" spans="1:3" x14ac:dyDescent="0.2">
      <c r="A986" s="68">
        <v>4140</v>
      </c>
      <c r="B986" s="70" t="s">
        <v>1028</v>
      </c>
      <c r="C986" s="69" t="str">
        <f>CP[[#This Row],[CP]]&amp;" "&amp;CP[[#This Row],[Localité]]</f>
        <v>4140 Dolembreux</v>
      </c>
    </row>
    <row r="987" spans="1:3" x14ac:dyDescent="0.2">
      <c r="A987" s="68">
        <v>4140</v>
      </c>
      <c r="B987" s="70" t="s">
        <v>1029</v>
      </c>
      <c r="C987" s="69" t="str">
        <f>CP[[#This Row],[CP]]&amp;" "&amp;CP[[#This Row],[Localité]]</f>
        <v>4140 Gomzé-Andoumont</v>
      </c>
    </row>
    <row r="988" spans="1:3" x14ac:dyDescent="0.2">
      <c r="A988" s="68">
        <v>4140</v>
      </c>
      <c r="B988" s="70" t="s">
        <v>1030</v>
      </c>
      <c r="C988" s="69" t="str">
        <f>CP[[#This Row],[CP]]&amp;" "&amp;CP[[#This Row],[Localité]]</f>
        <v>4140 Rouvreux</v>
      </c>
    </row>
    <row r="989" spans="1:3" x14ac:dyDescent="0.2">
      <c r="A989" s="68">
        <v>4140</v>
      </c>
      <c r="B989" s="70" t="s">
        <v>1031</v>
      </c>
      <c r="C989" s="69" t="str">
        <f>CP[[#This Row],[CP]]&amp;" "&amp;CP[[#This Row],[Localité]]</f>
        <v>4140 Sprimont</v>
      </c>
    </row>
    <row r="990" spans="1:3" x14ac:dyDescent="0.2">
      <c r="A990" s="69">
        <v>4140</v>
      </c>
      <c r="B990" s="69" t="s">
        <v>1032</v>
      </c>
      <c r="C990" s="69" t="str">
        <f>CP[[#This Row],[CP]]&amp;" "&amp;CP[[#This Row],[Localité]]</f>
        <v>4140 Gomze-Andoumont</v>
      </c>
    </row>
    <row r="991" spans="1:3" x14ac:dyDescent="0.2">
      <c r="A991" s="68">
        <v>4141</v>
      </c>
      <c r="B991" s="70" t="s">
        <v>1033</v>
      </c>
      <c r="C991" s="69" t="str">
        <f>CP[[#This Row],[CP]]&amp;" "&amp;CP[[#This Row],[Localité]]</f>
        <v>4141 Louveigné</v>
      </c>
    </row>
    <row r="992" spans="1:3" x14ac:dyDescent="0.2">
      <c r="A992" s="69">
        <v>4141</v>
      </c>
      <c r="B992" s="69" t="s">
        <v>1034</v>
      </c>
      <c r="C992" s="69" t="str">
        <f>CP[[#This Row],[CP]]&amp;" "&amp;CP[[#This Row],[Localité]]</f>
        <v>4141 Banneux</v>
      </c>
    </row>
    <row r="993" spans="1:3" x14ac:dyDescent="0.2">
      <c r="A993" s="68">
        <v>4160</v>
      </c>
      <c r="B993" s="70" t="s">
        <v>1035</v>
      </c>
      <c r="C993" s="69" t="str">
        <f>CP[[#This Row],[CP]]&amp;" "&amp;CP[[#This Row],[Localité]]</f>
        <v>4160 Anthisnes</v>
      </c>
    </row>
    <row r="994" spans="1:3" x14ac:dyDescent="0.2">
      <c r="A994" s="68">
        <v>4161</v>
      </c>
      <c r="B994" s="70" t="s">
        <v>1036</v>
      </c>
      <c r="C994" s="69" t="str">
        <f>CP[[#This Row],[CP]]&amp;" "&amp;CP[[#This Row],[Localité]]</f>
        <v>4161 Villers-aux-Tours</v>
      </c>
    </row>
    <row r="995" spans="1:3" x14ac:dyDescent="0.2">
      <c r="A995" s="68">
        <v>4162</v>
      </c>
      <c r="B995" s="70" t="s">
        <v>1037</v>
      </c>
      <c r="C995" s="69" t="str">
        <f>CP[[#This Row],[CP]]&amp;" "&amp;CP[[#This Row],[Localité]]</f>
        <v>4162 Hody</v>
      </c>
    </row>
    <row r="996" spans="1:3" x14ac:dyDescent="0.2">
      <c r="A996" s="68">
        <v>4163</v>
      </c>
      <c r="B996" s="70" t="s">
        <v>1038</v>
      </c>
      <c r="C996" s="69" t="str">
        <f>CP[[#This Row],[CP]]&amp;" "&amp;CP[[#This Row],[Localité]]</f>
        <v>4163 Tavier</v>
      </c>
    </row>
    <row r="997" spans="1:3" x14ac:dyDescent="0.2">
      <c r="A997" s="68">
        <v>4170</v>
      </c>
      <c r="B997" s="70" t="s">
        <v>1039</v>
      </c>
      <c r="C997" s="69" t="str">
        <f>CP[[#This Row],[CP]]&amp;" "&amp;CP[[#This Row],[Localité]]</f>
        <v>4170 Comblain-au-Pont</v>
      </c>
    </row>
    <row r="998" spans="1:3" x14ac:dyDescent="0.2">
      <c r="A998" s="68">
        <v>4171</v>
      </c>
      <c r="B998" s="70" t="s">
        <v>1040</v>
      </c>
      <c r="C998" s="69" t="str">
        <f>CP[[#This Row],[CP]]&amp;" "&amp;CP[[#This Row],[Localité]]</f>
        <v>4171 Poulseur</v>
      </c>
    </row>
    <row r="999" spans="1:3" x14ac:dyDescent="0.2">
      <c r="A999" s="68">
        <v>4180</v>
      </c>
      <c r="B999" s="70" t="s">
        <v>1041</v>
      </c>
      <c r="C999" s="69" t="str">
        <f>CP[[#This Row],[CP]]&amp;" "&amp;CP[[#This Row],[Localité]]</f>
        <v>4180 Comblain-Fairon</v>
      </c>
    </row>
    <row r="1000" spans="1:3" x14ac:dyDescent="0.2">
      <c r="A1000" s="68">
        <v>4180</v>
      </c>
      <c r="B1000" s="70" t="s">
        <v>1042</v>
      </c>
      <c r="C1000" s="69" t="str">
        <f>CP[[#This Row],[CP]]&amp;" "&amp;CP[[#This Row],[Localité]]</f>
        <v>4180 Comblain-la-Tour</v>
      </c>
    </row>
    <row r="1001" spans="1:3" x14ac:dyDescent="0.2">
      <c r="A1001" s="68">
        <v>4180</v>
      </c>
      <c r="B1001" s="70" t="s">
        <v>1043</v>
      </c>
      <c r="C1001" s="69" t="str">
        <f>CP[[#This Row],[CP]]&amp;" "&amp;CP[[#This Row],[Localité]]</f>
        <v>4180 Hamoir</v>
      </c>
    </row>
    <row r="1002" spans="1:3" x14ac:dyDescent="0.2">
      <c r="A1002" s="68">
        <v>4181</v>
      </c>
      <c r="B1002" s="70" t="s">
        <v>1044</v>
      </c>
      <c r="C1002" s="69" t="str">
        <f>CP[[#This Row],[CP]]&amp;" "&amp;CP[[#This Row],[Localité]]</f>
        <v>4181 Filot</v>
      </c>
    </row>
    <row r="1003" spans="1:3" x14ac:dyDescent="0.2">
      <c r="A1003" s="68">
        <v>4190</v>
      </c>
      <c r="B1003" s="70" t="s">
        <v>1045</v>
      </c>
      <c r="C1003" s="69" t="str">
        <f>CP[[#This Row],[CP]]&amp;" "&amp;CP[[#This Row],[Localité]]</f>
        <v>4190 Ferrières</v>
      </c>
    </row>
    <row r="1004" spans="1:3" x14ac:dyDescent="0.2">
      <c r="A1004" s="68">
        <v>4190</v>
      </c>
      <c r="B1004" s="70" t="s">
        <v>1046</v>
      </c>
      <c r="C1004" s="69" t="str">
        <f>CP[[#This Row],[CP]]&amp;" "&amp;CP[[#This Row],[Localité]]</f>
        <v>4190 My</v>
      </c>
    </row>
    <row r="1005" spans="1:3" x14ac:dyDescent="0.2">
      <c r="A1005" s="68">
        <v>4190</v>
      </c>
      <c r="B1005" s="70" t="s">
        <v>1047</v>
      </c>
      <c r="C1005" s="69" t="str">
        <f>CP[[#This Row],[CP]]&amp;" "&amp;CP[[#This Row],[Localité]]</f>
        <v>4190 Vieuxville</v>
      </c>
    </row>
    <row r="1006" spans="1:3" x14ac:dyDescent="0.2">
      <c r="A1006" s="68">
        <v>4190</v>
      </c>
      <c r="B1006" s="70" t="s">
        <v>1048</v>
      </c>
      <c r="C1006" s="69" t="str">
        <f>CP[[#This Row],[CP]]&amp;" "&amp;CP[[#This Row],[Localité]]</f>
        <v>4190 Werbomont</v>
      </c>
    </row>
    <row r="1007" spans="1:3" x14ac:dyDescent="0.2">
      <c r="A1007" s="68">
        <v>4190</v>
      </c>
      <c r="B1007" s="70" t="s">
        <v>1049</v>
      </c>
      <c r="C1007" s="69" t="str">
        <f>CP[[#This Row],[CP]]&amp;" "&amp;CP[[#This Row],[Localité]]</f>
        <v>4190 Xhoris</v>
      </c>
    </row>
    <row r="1008" spans="1:3" x14ac:dyDescent="0.2">
      <c r="A1008" s="68">
        <v>4210</v>
      </c>
      <c r="B1008" s="70" t="s">
        <v>1050</v>
      </c>
      <c r="C1008" s="69" t="str">
        <f>CP[[#This Row],[CP]]&amp;" "&amp;CP[[#This Row],[Localité]]</f>
        <v>4210 Burdinne</v>
      </c>
    </row>
    <row r="1009" spans="1:3" x14ac:dyDescent="0.2">
      <c r="A1009" s="68">
        <v>4210</v>
      </c>
      <c r="B1009" s="70" t="s">
        <v>1051</v>
      </c>
      <c r="C1009" s="69" t="str">
        <f>CP[[#This Row],[CP]]&amp;" "&amp;CP[[#This Row],[Localité]]</f>
        <v>4210 Hannêche</v>
      </c>
    </row>
    <row r="1010" spans="1:3" x14ac:dyDescent="0.2">
      <c r="A1010" s="68">
        <v>4210</v>
      </c>
      <c r="B1010" s="70" t="s">
        <v>1052</v>
      </c>
      <c r="C1010" s="69" t="str">
        <f>CP[[#This Row],[CP]]&amp;" "&amp;CP[[#This Row],[Localité]]</f>
        <v>4210 Lamontzée</v>
      </c>
    </row>
    <row r="1011" spans="1:3" x14ac:dyDescent="0.2">
      <c r="A1011" s="68">
        <v>4210</v>
      </c>
      <c r="B1011" s="70" t="s">
        <v>1053</v>
      </c>
      <c r="C1011" s="69" t="str">
        <f>CP[[#This Row],[CP]]&amp;" "&amp;CP[[#This Row],[Localité]]</f>
        <v>4210 Marneffe</v>
      </c>
    </row>
    <row r="1012" spans="1:3" x14ac:dyDescent="0.2">
      <c r="A1012" s="68">
        <v>4210</v>
      </c>
      <c r="B1012" s="70" t="s">
        <v>1054</v>
      </c>
      <c r="C1012" s="69" t="str">
        <f>CP[[#This Row],[CP]]&amp;" "&amp;CP[[#This Row],[Localité]]</f>
        <v>4210 Oteppe</v>
      </c>
    </row>
    <row r="1013" spans="1:3" x14ac:dyDescent="0.2">
      <c r="A1013" s="68">
        <v>4217</v>
      </c>
      <c r="B1013" s="70" t="s">
        <v>1055</v>
      </c>
      <c r="C1013" s="69" t="str">
        <f>CP[[#This Row],[CP]]&amp;" "&amp;CP[[#This Row],[Localité]]</f>
        <v>4217 Héron</v>
      </c>
    </row>
    <row r="1014" spans="1:3" x14ac:dyDescent="0.2">
      <c r="A1014" s="68">
        <v>4217</v>
      </c>
      <c r="B1014" s="70" t="s">
        <v>1056</v>
      </c>
      <c r="C1014" s="69" t="str">
        <f>CP[[#This Row],[CP]]&amp;" "&amp;CP[[#This Row],[Localité]]</f>
        <v>4217 Lavoir</v>
      </c>
    </row>
    <row r="1015" spans="1:3" x14ac:dyDescent="0.2">
      <c r="A1015" s="68">
        <v>4217</v>
      </c>
      <c r="B1015" s="70" t="s">
        <v>1057</v>
      </c>
      <c r="C1015" s="69" t="str">
        <f>CP[[#This Row],[CP]]&amp;" "&amp;CP[[#This Row],[Localité]]</f>
        <v>4217 Waret-lEvêque</v>
      </c>
    </row>
    <row r="1016" spans="1:3" x14ac:dyDescent="0.2">
      <c r="A1016" s="69">
        <v>4217</v>
      </c>
      <c r="B1016" s="69" t="s">
        <v>1058</v>
      </c>
      <c r="C1016" s="69" t="str">
        <f>CP[[#This Row],[CP]]&amp;" "&amp;CP[[#This Row],[Localité]]</f>
        <v>4217 Waret-l'Evêque</v>
      </c>
    </row>
    <row r="1017" spans="1:3" x14ac:dyDescent="0.2">
      <c r="A1017" s="68">
        <v>4218</v>
      </c>
      <c r="B1017" s="70" t="s">
        <v>1059</v>
      </c>
      <c r="C1017" s="69" t="str">
        <f>CP[[#This Row],[CP]]&amp;" "&amp;CP[[#This Row],[Localité]]</f>
        <v>4218 Couthuin</v>
      </c>
    </row>
    <row r="1018" spans="1:3" x14ac:dyDescent="0.2">
      <c r="A1018" s="68">
        <v>4219</v>
      </c>
      <c r="B1018" s="70" t="s">
        <v>1060</v>
      </c>
      <c r="C1018" s="69" t="str">
        <f>CP[[#This Row],[CP]]&amp;" "&amp;CP[[#This Row],[Localité]]</f>
        <v>4219 Acosse</v>
      </c>
    </row>
    <row r="1019" spans="1:3" x14ac:dyDescent="0.2">
      <c r="A1019" s="68">
        <v>4219</v>
      </c>
      <c r="B1019" s="70" t="s">
        <v>1061</v>
      </c>
      <c r="C1019" s="69" t="str">
        <f>CP[[#This Row],[CP]]&amp;" "&amp;CP[[#This Row],[Localité]]</f>
        <v>4219 Ambresin</v>
      </c>
    </row>
    <row r="1020" spans="1:3" x14ac:dyDescent="0.2">
      <c r="A1020" s="68">
        <v>4219</v>
      </c>
      <c r="B1020" s="70" t="s">
        <v>1062</v>
      </c>
      <c r="C1020" s="69" t="str">
        <f>CP[[#This Row],[CP]]&amp;" "&amp;CP[[#This Row],[Localité]]</f>
        <v>4219 Meeffe</v>
      </c>
    </row>
    <row r="1021" spans="1:3" x14ac:dyDescent="0.2">
      <c r="A1021" s="68">
        <v>4219</v>
      </c>
      <c r="B1021" s="70" t="s">
        <v>1063</v>
      </c>
      <c r="C1021" s="69" t="str">
        <f>CP[[#This Row],[CP]]&amp;" "&amp;CP[[#This Row],[Localité]]</f>
        <v>4219 Wasseiges</v>
      </c>
    </row>
    <row r="1022" spans="1:3" x14ac:dyDescent="0.2">
      <c r="A1022" s="68">
        <v>4250</v>
      </c>
      <c r="B1022" s="70" t="s">
        <v>1064</v>
      </c>
      <c r="C1022" s="69" t="str">
        <f>CP[[#This Row],[CP]]&amp;" "&amp;CP[[#This Row],[Localité]]</f>
        <v>4250 Boëlhe</v>
      </c>
    </row>
    <row r="1023" spans="1:3" x14ac:dyDescent="0.2">
      <c r="A1023" s="68">
        <v>4250</v>
      </c>
      <c r="B1023" s="70" t="s">
        <v>1065</v>
      </c>
      <c r="C1023" s="69" t="str">
        <f>CP[[#This Row],[CP]]&amp;" "&amp;CP[[#This Row],[Localité]]</f>
        <v>4250 Geer</v>
      </c>
    </row>
    <row r="1024" spans="1:3" x14ac:dyDescent="0.2">
      <c r="A1024" s="68">
        <v>4250</v>
      </c>
      <c r="B1024" s="70" t="s">
        <v>1066</v>
      </c>
      <c r="C1024" s="69" t="str">
        <f>CP[[#This Row],[CP]]&amp;" "&amp;CP[[#This Row],[Localité]]</f>
        <v>4250 Hollogne-sur-Geer</v>
      </c>
    </row>
    <row r="1025" spans="1:3" x14ac:dyDescent="0.2">
      <c r="A1025" s="68">
        <v>4250</v>
      </c>
      <c r="B1025" s="70" t="s">
        <v>1067</v>
      </c>
      <c r="C1025" s="69" t="str">
        <f>CP[[#This Row],[CP]]&amp;" "&amp;CP[[#This Row],[Localité]]</f>
        <v>4250 Lens-Saint-Servais</v>
      </c>
    </row>
    <row r="1026" spans="1:3" x14ac:dyDescent="0.2">
      <c r="A1026" s="68">
        <v>4252</v>
      </c>
      <c r="B1026" s="70" t="s">
        <v>1068</v>
      </c>
      <c r="C1026" s="69" t="str">
        <f>CP[[#This Row],[CP]]&amp;" "&amp;CP[[#This Row],[Localité]]</f>
        <v>4252 Omal</v>
      </c>
    </row>
    <row r="1027" spans="1:3" x14ac:dyDescent="0.2">
      <c r="A1027" s="68">
        <v>4253</v>
      </c>
      <c r="B1027" s="70" t="s">
        <v>1069</v>
      </c>
      <c r="C1027" s="69" t="str">
        <f>CP[[#This Row],[CP]]&amp;" "&amp;CP[[#This Row],[Localité]]</f>
        <v>4253 Darion</v>
      </c>
    </row>
    <row r="1028" spans="1:3" x14ac:dyDescent="0.2">
      <c r="A1028" s="68">
        <v>4254</v>
      </c>
      <c r="B1028" s="70" t="s">
        <v>1070</v>
      </c>
      <c r="C1028" s="69" t="str">
        <f>CP[[#This Row],[CP]]&amp;" "&amp;CP[[#This Row],[Localité]]</f>
        <v>4254 Ligney</v>
      </c>
    </row>
    <row r="1029" spans="1:3" x14ac:dyDescent="0.2">
      <c r="A1029" s="68">
        <v>4257</v>
      </c>
      <c r="B1029" s="70" t="s">
        <v>1071</v>
      </c>
      <c r="C1029" s="69" t="str">
        <f>CP[[#This Row],[CP]]&amp;" "&amp;CP[[#This Row],[Localité]]</f>
        <v>4257 Berloz</v>
      </c>
    </row>
    <row r="1030" spans="1:3" x14ac:dyDescent="0.2">
      <c r="A1030" s="68">
        <v>4257</v>
      </c>
      <c r="B1030" s="70" t="s">
        <v>1072</v>
      </c>
      <c r="C1030" s="69" t="str">
        <f>CP[[#This Row],[CP]]&amp;" "&amp;CP[[#This Row],[Localité]]</f>
        <v>4257 Corswarem</v>
      </c>
    </row>
    <row r="1031" spans="1:3" x14ac:dyDescent="0.2">
      <c r="A1031" s="68">
        <v>4257</v>
      </c>
      <c r="B1031" s="70" t="s">
        <v>1073</v>
      </c>
      <c r="C1031" s="69" t="str">
        <f>CP[[#This Row],[CP]]&amp;" "&amp;CP[[#This Row],[Localité]]</f>
        <v>4257 Rosoux-Crenwick</v>
      </c>
    </row>
    <row r="1032" spans="1:3" x14ac:dyDescent="0.2">
      <c r="A1032" s="68">
        <v>4260</v>
      </c>
      <c r="B1032" s="70" t="s">
        <v>1074</v>
      </c>
      <c r="C1032" s="69" t="str">
        <f>CP[[#This Row],[CP]]&amp;" "&amp;CP[[#This Row],[Localité]]</f>
        <v>4260 Avennes</v>
      </c>
    </row>
    <row r="1033" spans="1:3" x14ac:dyDescent="0.2">
      <c r="A1033" s="68">
        <v>4260</v>
      </c>
      <c r="B1033" s="70" t="s">
        <v>1075</v>
      </c>
      <c r="C1033" s="69" t="str">
        <f>CP[[#This Row],[CP]]&amp;" "&amp;CP[[#This Row],[Localité]]</f>
        <v>4260 Braives</v>
      </c>
    </row>
    <row r="1034" spans="1:3" x14ac:dyDescent="0.2">
      <c r="A1034" s="68">
        <v>4260</v>
      </c>
      <c r="B1034" s="70" t="s">
        <v>1076</v>
      </c>
      <c r="C1034" s="69" t="str">
        <f>CP[[#This Row],[CP]]&amp;" "&amp;CP[[#This Row],[Localité]]</f>
        <v>4260 Ciplet</v>
      </c>
    </row>
    <row r="1035" spans="1:3" x14ac:dyDescent="0.2">
      <c r="A1035" s="68">
        <v>4260</v>
      </c>
      <c r="B1035" s="70" t="s">
        <v>1077</v>
      </c>
      <c r="C1035" s="69" t="str">
        <f>CP[[#This Row],[CP]]&amp;" "&amp;CP[[#This Row],[Localité]]</f>
        <v>4260 Fallais</v>
      </c>
    </row>
    <row r="1036" spans="1:3" x14ac:dyDescent="0.2">
      <c r="A1036" s="68">
        <v>4260</v>
      </c>
      <c r="B1036" s="70" t="s">
        <v>1078</v>
      </c>
      <c r="C1036" s="69" t="str">
        <f>CP[[#This Row],[CP]]&amp;" "&amp;CP[[#This Row],[Localité]]</f>
        <v>4260 Fumal</v>
      </c>
    </row>
    <row r="1037" spans="1:3" x14ac:dyDescent="0.2">
      <c r="A1037" s="68">
        <v>4260</v>
      </c>
      <c r="B1037" s="70" t="s">
        <v>1079</v>
      </c>
      <c r="C1037" s="69" t="str">
        <f>CP[[#This Row],[CP]]&amp;" "&amp;CP[[#This Row],[Localité]]</f>
        <v>4260 Ville-en-Hesbaye</v>
      </c>
    </row>
    <row r="1038" spans="1:3" x14ac:dyDescent="0.2">
      <c r="A1038" s="68">
        <v>4261</v>
      </c>
      <c r="B1038" s="70" t="s">
        <v>1080</v>
      </c>
      <c r="C1038" s="69" t="str">
        <f>CP[[#This Row],[CP]]&amp;" "&amp;CP[[#This Row],[Localité]]</f>
        <v>4261 Latinne</v>
      </c>
    </row>
    <row r="1039" spans="1:3" x14ac:dyDescent="0.2">
      <c r="A1039" s="68">
        <v>4263</v>
      </c>
      <c r="B1039" s="70" t="s">
        <v>1081</v>
      </c>
      <c r="C1039" s="69" t="str">
        <f>CP[[#This Row],[CP]]&amp;" "&amp;CP[[#This Row],[Localité]]</f>
        <v>4263 Tourinne (Lg.)</v>
      </c>
    </row>
    <row r="1040" spans="1:3" x14ac:dyDescent="0.2">
      <c r="A1040" s="69">
        <v>4263</v>
      </c>
      <c r="B1040" s="69" t="s">
        <v>1082</v>
      </c>
      <c r="C1040" s="69" t="str">
        <f>CP[[#This Row],[CP]]&amp;" "&amp;CP[[#This Row],[Localité]]</f>
        <v>4263 Tourinne</v>
      </c>
    </row>
    <row r="1041" spans="1:3" x14ac:dyDescent="0.2">
      <c r="A1041" s="68">
        <v>4280</v>
      </c>
      <c r="B1041" s="70" t="s">
        <v>1083</v>
      </c>
      <c r="C1041" s="69" t="str">
        <f>CP[[#This Row],[CP]]&amp;" "&amp;CP[[#This Row],[Localité]]</f>
        <v>4280 Abolens</v>
      </c>
    </row>
    <row r="1042" spans="1:3" x14ac:dyDescent="0.2">
      <c r="A1042" s="68">
        <v>4280</v>
      </c>
      <c r="B1042" s="70" t="s">
        <v>1084</v>
      </c>
      <c r="C1042" s="69" t="str">
        <f>CP[[#This Row],[CP]]&amp;" "&amp;CP[[#This Row],[Localité]]</f>
        <v>4280 Avernas-le-Bauduin</v>
      </c>
    </row>
    <row r="1043" spans="1:3" x14ac:dyDescent="0.2">
      <c r="A1043" s="68">
        <v>4280</v>
      </c>
      <c r="B1043" s="70" t="s">
        <v>1085</v>
      </c>
      <c r="C1043" s="69" t="str">
        <f>CP[[#This Row],[CP]]&amp;" "&amp;CP[[#This Row],[Localité]]</f>
        <v>4280 Avin</v>
      </c>
    </row>
    <row r="1044" spans="1:3" x14ac:dyDescent="0.2">
      <c r="A1044" s="68">
        <v>4280</v>
      </c>
      <c r="B1044" s="70" t="s">
        <v>1086</v>
      </c>
      <c r="C1044" s="69" t="str">
        <f>CP[[#This Row],[CP]]&amp;" "&amp;CP[[#This Row],[Localité]]</f>
        <v>4280 Bertrée</v>
      </c>
    </row>
    <row r="1045" spans="1:3" x14ac:dyDescent="0.2">
      <c r="A1045" s="68">
        <v>4280</v>
      </c>
      <c r="B1045" s="70" t="s">
        <v>1087</v>
      </c>
      <c r="C1045" s="69" t="str">
        <f>CP[[#This Row],[CP]]&amp;" "&amp;CP[[#This Row],[Localité]]</f>
        <v>4280 Blehen</v>
      </c>
    </row>
    <row r="1046" spans="1:3" x14ac:dyDescent="0.2">
      <c r="A1046" s="68">
        <v>4280</v>
      </c>
      <c r="B1046" s="70" t="s">
        <v>1088</v>
      </c>
      <c r="C1046" s="69" t="str">
        <f>CP[[#This Row],[CP]]&amp;" "&amp;CP[[#This Row],[Localité]]</f>
        <v>4280 Cras-Avernas</v>
      </c>
    </row>
    <row r="1047" spans="1:3" x14ac:dyDescent="0.2">
      <c r="A1047" s="68">
        <v>4280</v>
      </c>
      <c r="B1047" s="70" t="s">
        <v>1089</v>
      </c>
      <c r="C1047" s="69" t="str">
        <f>CP[[#This Row],[CP]]&amp;" "&amp;CP[[#This Row],[Localité]]</f>
        <v>4280 Crehen</v>
      </c>
    </row>
    <row r="1048" spans="1:3" x14ac:dyDescent="0.2">
      <c r="A1048" s="68">
        <v>4280</v>
      </c>
      <c r="B1048" s="70" t="s">
        <v>1090</v>
      </c>
      <c r="C1048" s="69" t="str">
        <f>CP[[#This Row],[CP]]&amp;" "&amp;CP[[#This Row],[Localité]]</f>
        <v>4280 Grand-Hallet</v>
      </c>
    </row>
    <row r="1049" spans="1:3" x14ac:dyDescent="0.2">
      <c r="A1049" s="68">
        <v>4280</v>
      </c>
      <c r="B1049" s="70" t="s">
        <v>1091</v>
      </c>
      <c r="C1049" s="69" t="str">
        <f>CP[[#This Row],[CP]]&amp;" "&amp;CP[[#This Row],[Localité]]</f>
        <v>4280 Hannut</v>
      </c>
    </row>
    <row r="1050" spans="1:3" x14ac:dyDescent="0.2">
      <c r="A1050" s="68">
        <v>4280</v>
      </c>
      <c r="B1050" s="70" t="s">
        <v>1092</v>
      </c>
      <c r="C1050" s="69" t="str">
        <f>CP[[#This Row],[CP]]&amp;" "&amp;CP[[#This Row],[Localité]]</f>
        <v>4280 Lens-Saint-Remy</v>
      </c>
    </row>
    <row r="1051" spans="1:3" x14ac:dyDescent="0.2">
      <c r="A1051" s="68">
        <v>4280</v>
      </c>
      <c r="B1051" s="70" t="s">
        <v>1093</v>
      </c>
      <c r="C1051" s="69" t="str">
        <f>CP[[#This Row],[CP]]&amp;" "&amp;CP[[#This Row],[Localité]]</f>
        <v>4280 Merdorp</v>
      </c>
    </row>
    <row r="1052" spans="1:3" x14ac:dyDescent="0.2">
      <c r="A1052" s="68">
        <v>4280</v>
      </c>
      <c r="B1052" s="70" t="s">
        <v>1094</v>
      </c>
      <c r="C1052" s="69" t="str">
        <f>CP[[#This Row],[CP]]&amp;" "&amp;CP[[#This Row],[Localité]]</f>
        <v>4280 Moxhe</v>
      </c>
    </row>
    <row r="1053" spans="1:3" x14ac:dyDescent="0.2">
      <c r="A1053" s="68">
        <v>4280</v>
      </c>
      <c r="B1053" s="70" t="s">
        <v>1095</v>
      </c>
      <c r="C1053" s="69" t="str">
        <f>CP[[#This Row],[CP]]&amp;" "&amp;CP[[#This Row],[Localité]]</f>
        <v>4280 Petit-Hallet</v>
      </c>
    </row>
    <row r="1054" spans="1:3" x14ac:dyDescent="0.2">
      <c r="A1054" s="68">
        <v>4280</v>
      </c>
      <c r="B1054" s="70" t="s">
        <v>1096</v>
      </c>
      <c r="C1054" s="69" t="str">
        <f>CP[[#This Row],[CP]]&amp;" "&amp;CP[[#This Row],[Localité]]</f>
        <v>4280 Poucet</v>
      </c>
    </row>
    <row r="1055" spans="1:3" x14ac:dyDescent="0.2">
      <c r="A1055" s="68">
        <v>4280</v>
      </c>
      <c r="B1055" s="70" t="s">
        <v>1097</v>
      </c>
      <c r="C1055" s="69" t="str">
        <f>CP[[#This Row],[CP]]&amp;" "&amp;CP[[#This Row],[Localité]]</f>
        <v>4280 Thisnes</v>
      </c>
    </row>
    <row r="1056" spans="1:3" x14ac:dyDescent="0.2">
      <c r="A1056" s="68">
        <v>4280</v>
      </c>
      <c r="B1056" s="70" t="s">
        <v>1098</v>
      </c>
      <c r="C1056" s="69" t="str">
        <f>CP[[#This Row],[CP]]&amp;" "&amp;CP[[#This Row],[Localité]]</f>
        <v>4280 Trognée</v>
      </c>
    </row>
    <row r="1057" spans="1:3" x14ac:dyDescent="0.2">
      <c r="A1057" s="68">
        <v>4280</v>
      </c>
      <c r="B1057" s="70" t="s">
        <v>1099</v>
      </c>
      <c r="C1057" s="69" t="str">
        <f>CP[[#This Row],[CP]]&amp;" "&amp;CP[[#This Row],[Localité]]</f>
        <v>4280 Villers-le-Peuplier</v>
      </c>
    </row>
    <row r="1058" spans="1:3" x14ac:dyDescent="0.2">
      <c r="A1058" s="68">
        <v>4280</v>
      </c>
      <c r="B1058" s="70" t="s">
        <v>1100</v>
      </c>
      <c r="C1058" s="69" t="str">
        <f>CP[[#This Row],[CP]]&amp;" "&amp;CP[[#This Row],[Localité]]</f>
        <v>4280 Wansin</v>
      </c>
    </row>
    <row r="1059" spans="1:3" x14ac:dyDescent="0.2">
      <c r="A1059" s="68">
        <v>4287</v>
      </c>
      <c r="B1059" s="70" t="s">
        <v>1101</v>
      </c>
      <c r="C1059" s="69" t="str">
        <f>CP[[#This Row],[CP]]&amp;" "&amp;CP[[#This Row],[Localité]]</f>
        <v>4287 Lincent</v>
      </c>
    </row>
    <row r="1060" spans="1:3" x14ac:dyDescent="0.2">
      <c r="A1060" s="68">
        <v>4287</v>
      </c>
      <c r="B1060" s="70" t="s">
        <v>1102</v>
      </c>
      <c r="C1060" s="69" t="str">
        <f>CP[[#This Row],[CP]]&amp;" "&amp;CP[[#This Row],[Localité]]</f>
        <v>4287 Pellaines</v>
      </c>
    </row>
    <row r="1061" spans="1:3" x14ac:dyDescent="0.2">
      <c r="A1061" s="68">
        <v>4287</v>
      </c>
      <c r="B1061" s="70" t="s">
        <v>1103</v>
      </c>
      <c r="C1061" s="69" t="str">
        <f>CP[[#This Row],[CP]]&amp;" "&amp;CP[[#This Row],[Localité]]</f>
        <v>4287 Racour</v>
      </c>
    </row>
    <row r="1062" spans="1:3" x14ac:dyDescent="0.2">
      <c r="A1062" s="68">
        <v>4300</v>
      </c>
      <c r="B1062" s="70" t="s">
        <v>1104</v>
      </c>
      <c r="C1062" s="69" t="str">
        <f>CP[[#This Row],[CP]]&amp;" "&amp;CP[[#This Row],[Localité]]</f>
        <v>4300 Bettincourt</v>
      </c>
    </row>
    <row r="1063" spans="1:3" x14ac:dyDescent="0.2">
      <c r="A1063" s="68">
        <v>4300</v>
      </c>
      <c r="B1063" s="70" t="s">
        <v>1105</v>
      </c>
      <c r="C1063" s="69" t="str">
        <f>CP[[#This Row],[CP]]&amp;" "&amp;CP[[#This Row],[Localité]]</f>
        <v>4300 Bleret</v>
      </c>
    </row>
    <row r="1064" spans="1:3" x14ac:dyDescent="0.2">
      <c r="A1064" s="68">
        <v>4300</v>
      </c>
      <c r="B1064" s="70" t="s">
        <v>1106</v>
      </c>
      <c r="C1064" s="69" t="str">
        <f>CP[[#This Row],[CP]]&amp;" "&amp;CP[[#This Row],[Localité]]</f>
        <v>4300 Bovenistier</v>
      </c>
    </row>
    <row r="1065" spans="1:3" x14ac:dyDescent="0.2">
      <c r="A1065" s="68">
        <v>4300</v>
      </c>
      <c r="B1065" s="70" t="s">
        <v>1107</v>
      </c>
      <c r="C1065" s="69" t="str">
        <f>CP[[#This Row],[CP]]&amp;" "&amp;CP[[#This Row],[Localité]]</f>
        <v>4300 Grand-Axhe</v>
      </c>
    </row>
    <row r="1066" spans="1:3" x14ac:dyDescent="0.2">
      <c r="A1066" s="68">
        <v>4300</v>
      </c>
      <c r="B1066" s="70" t="s">
        <v>1108</v>
      </c>
      <c r="C1066" s="69" t="str">
        <f>CP[[#This Row],[CP]]&amp;" "&amp;CP[[#This Row],[Localité]]</f>
        <v>4300 Lantremange</v>
      </c>
    </row>
    <row r="1067" spans="1:3" x14ac:dyDescent="0.2">
      <c r="A1067" s="68">
        <v>4300</v>
      </c>
      <c r="B1067" s="70" t="s">
        <v>1109</v>
      </c>
      <c r="C1067" s="69" t="str">
        <f>CP[[#This Row],[CP]]&amp;" "&amp;CP[[#This Row],[Localité]]</f>
        <v>4300 Oleye</v>
      </c>
    </row>
    <row r="1068" spans="1:3" x14ac:dyDescent="0.2">
      <c r="A1068" s="68">
        <v>4300</v>
      </c>
      <c r="B1068" s="70" t="s">
        <v>1110</v>
      </c>
      <c r="C1068" s="69" t="str">
        <f>CP[[#This Row],[CP]]&amp;" "&amp;CP[[#This Row],[Localité]]</f>
        <v>4300 Waremme</v>
      </c>
    </row>
    <row r="1069" spans="1:3" x14ac:dyDescent="0.2">
      <c r="A1069" s="68">
        <v>4317</v>
      </c>
      <c r="B1069" s="70" t="s">
        <v>1111</v>
      </c>
      <c r="C1069" s="69" t="str">
        <f>CP[[#This Row],[CP]]&amp;" "&amp;CP[[#This Row],[Localité]]</f>
        <v>4317 Aineffe</v>
      </c>
    </row>
    <row r="1070" spans="1:3" x14ac:dyDescent="0.2">
      <c r="A1070" s="68">
        <v>4317</v>
      </c>
      <c r="B1070" s="70" t="s">
        <v>1112</v>
      </c>
      <c r="C1070" s="69" t="str">
        <f>CP[[#This Row],[CP]]&amp;" "&amp;CP[[#This Row],[Localité]]</f>
        <v>4317 Borlez</v>
      </c>
    </row>
    <row r="1071" spans="1:3" x14ac:dyDescent="0.2">
      <c r="A1071" s="68">
        <v>4317</v>
      </c>
      <c r="B1071" s="70" t="s">
        <v>1113</v>
      </c>
      <c r="C1071" s="69" t="str">
        <f>CP[[#This Row],[CP]]&amp;" "&amp;CP[[#This Row],[Localité]]</f>
        <v>4317 Celles (Lg.)</v>
      </c>
    </row>
    <row r="1072" spans="1:3" x14ac:dyDescent="0.2">
      <c r="A1072" s="68">
        <v>4317</v>
      </c>
      <c r="B1072" s="70" t="s">
        <v>1114</v>
      </c>
      <c r="C1072" s="69" t="str">
        <f>CP[[#This Row],[CP]]&amp;" "&amp;CP[[#This Row],[Localité]]</f>
        <v>4317 Faimes</v>
      </c>
    </row>
    <row r="1073" spans="1:3" x14ac:dyDescent="0.2">
      <c r="A1073" s="68">
        <v>4317</v>
      </c>
      <c r="B1073" s="70" t="s">
        <v>1115</v>
      </c>
      <c r="C1073" s="69" t="str">
        <f>CP[[#This Row],[CP]]&amp;" "&amp;CP[[#This Row],[Localité]]</f>
        <v>4317 Les Waleffes</v>
      </c>
    </row>
    <row r="1074" spans="1:3" x14ac:dyDescent="0.2">
      <c r="A1074" s="68">
        <v>4317</v>
      </c>
      <c r="B1074" s="70" t="s">
        <v>1116</v>
      </c>
      <c r="C1074" s="69" t="str">
        <f>CP[[#This Row],[CP]]&amp;" "&amp;CP[[#This Row],[Localité]]</f>
        <v>4317 Viemme</v>
      </c>
    </row>
    <row r="1075" spans="1:3" x14ac:dyDescent="0.2">
      <c r="A1075" s="69">
        <v>4317</v>
      </c>
      <c r="B1075" s="69" t="s">
        <v>1117</v>
      </c>
      <c r="C1075" s="69" t="str">
        <f>CP[[#This Row],[CP]]&amp;" "&amp;CP[[#This Row],[Localité]]</f>
        <v>4317 Celles</v>
      </c>
    </row>
    <row r="1076" spans="1:3" x14ac:dyDescent="0.2">
      <c r="A1076" s="69">
        <v>4317</v>
      </c>
      <c r="B1076" s="69" t="s">
        <v>1118</v>
      </c>
      <c r="C1076" s="69" t="str">
        <f>CP[[#This Row],[CP]]&amp;" "&amp;CP[[#This Row],[Localité]]</f>
        <v>4317 Les</v>
      </c>
    </row>
    <row r="1077" spans="1:3" x14ac:dyDescent="0.2">
      <c r="A1077" s="68">
        <v>4340</v>
      </c>
      <c r="B1077" s="70" t="s">
        <v>1119</v>
      </c>
      <c r="C1077" s="69" t="str">
        <f>CP[[#This Row],[CP]]&amp;" "&amp;CP[[#This Row],[Localité]]</f>
        <v>4340 Awans</v>
      </c>
    </row>
    <row r="1078" spans="1:3" x14ac:dyDescent="0.2">
      <c r="A1078" s="68">
        <v>4340</v>
      </c>
      <c r="B1078" s="70" t="s">
        <v>1120</v>
      </c>
      <c r="C1078" s="69" t="str">
        <f>CP[[#This Row],[CP]]&amp;" "&amp;CP[[#This Row],[Localité]]</f>
        <v>4340 Fooz</v>
      </c>
    </row>
    <row r="1079" spans="1:3" x14ac:dyDescent="0.2">
      <c r="A1079" s="68">
        <v>4340</v>
      </c>
      <c r="B1079" s="70" t="s">
        <v>1121</v>
      </c>
      <c r="C1079" s="69" t="str">
        <f>CP[[#This Row],[CP]]&amp;" "&amp;CP[[#This Row],[Localité]]</f>
        <v>4340 Othée</v>
      </c>
    </row>
    <row r="1080" spans="1:3" x14ac:dyDescent="0.2">
      <c r="A1080" s="68">
        <v>4340</v>
      </c>
      <c r="B1080" s="70" t="s">
        <v>1122</v>
      </c>
      <c r="C1080" s="69" t="str">
        <f>CP[[#This Row],[CP]]&amp;" "&amp;CP[[#This Row],[Localité]]</f>
        <v>4340 Villers-lEvêque</v>
      </c>
    </row>
    <row r="1081" spans="1:3" x14ac:dyDescent="0.2">
      <c r="A1081" s="69">
        <v>4340</v>
      </c>
      <c r="B1081" s="69" t="s">
        <v>1123</v>
      </c>
      <c r="C1081" s="69" t="str">
        <f>CP[[#This Row],[CP]]&amp;" "&amp;CP[[#This Row],[Localité]]</f>
        <v>4340 Villers-l'Evêque</v>
      </c>
    </row>
    <row r="1082" spans="1:3" x14ac:dyDescent="0.2">
      <c r="A1082" s="68">
        <v>4342</v>
      </c>
      <c r="B1082" s="70" t="s">
        <v>1124</v>
      </c>
      <c r="C1082" s="69" t="str">
        <f>CP[[#This Row],[CP]]&amp;" "&amp;CP[[#This Row],[Localité]]</f>
        <v>4342 Hognoul</v>
      </c>
    </row>
    <row r="1083" spans="1:3" x14ac:dyDescent="0.2">
      <c r="A1083" s="68">
        <v>4347</v>
      </c>
      <c r="B1083" s="70" t="s">
        <v>1125</v>
      </c>
      <c r="C1083" s="69" t="str">
        <f>CP[[#This Row],[CP]]&amp;" "&amp;CP[[#This Row],[Localité]]</f>
        <v>4347 Fexhe-le-Haut-Clocher</v>
      </c>
    </row>
    <row r="1084" spans="1:3" x14ac:dyDescent="0.2">
      <c r="A1084" s="68">
        <v>4347</v>
      </c>
      <c r="B1084" s="70" t="s">
        <v>1126</v>
      </c>
      <c r="C1084" s="69" t="str">
        <f>CP[[#This Row],[CP]]&amp;" "&amp;CP[[#This Row],[Localité]]</f>
        <v>4347 Freloux</v>
      </c>
    </row>
    <row r="1085" spans="1:3" x14ac:dyDescent="0.2">
      <c r="A1085" s="68">
        <v>4347</v>
      </c>
      <c r="B1085" s="70" t="s">
        <v>1127</v>
      </c>
      <c r="C1085" s="69" t="str">
        <f>CP[[#This Row],[CP]]&amp;" "&amp;CP[[#This Row],[Localité]]</f>
        <v>4347 Noville (Lg.)</v>
      </c>
    </row>
    <row r="1086" spans="1:3" x14ac:dyDescent="0.2">
      <c r="A1086" s="68">
        <v>4347</v>
      </c>
      <c r="B1086" s="70" t="s">
        <v>1128</v>
      </c>
      <c r="C1086" s="69" t="str">
        <f>CP[[#This Row],[CP]]&amp;" "&amp;CP[[#This Row],[Localité]]</f>
        <v>4347 Roloux</v>
      </c>
    </row>
    <row r="1087" spans="1:3" x14ac:dyDescent="0.2">
      <c r="A1087" s="68">
        <v>4347</v>
      </c>
      <c r="B1087" s="70" t="s">
        <v>1129</v>
      </c>
      <c r="C1087" s="69" t="str">
        <f>CP[[#This Row],[CP]]&amp;" "&amp;CP[[#This Row],[Localité]]</f>
        <v>4347 Voroux-Goreux</v>
      </c>
    </row>
    <row r="1088" spans="1:3" x14ac:dyDescent="0.2">
      <c r="A1088" s="69">
        <v>4347</v>
      </c>
      <c r="B1088" s="69" t="s">
        <v>1130</v>
      </c>
      <c r="C1088" s="69" t="str">
        <f>CP[[#This Row],[CP]]&amp;" "&amp;CP[[#This Row],[Localité]]</f>
        <v>4347 Noville</v>
      </c>
    </row>
    <row r="1089" spans="1:3" x14ac:dyDescent="0.2">
      <c r="A1089" s="68">
        <v>4350</v>
      </c>
      <c r="B1089" s="70" t="s">
        <v>1131</v>
      </c>
      <c r="C1089" s="69" t="str">
        <f>CP[[#This Row],[CP]]&amp;" "&amp;CP[[#This Row],[Localité]]</f>
        <v>4350 Lamine</v>
      </c>
    </row>
    <row r="1090" spans="1:3" x14ac:dyDescent="0.2">
      <c r="A1090" s="68">
        <v>4350</v>
      </c>
      <c r="B1090" s="70" t="s">
        <v>1132</v>
      </c>
      <c r="C1090" s="69" t="str">
        <f>CP[[#This Row],[CP]]&amp;" "&amp;CP[[#This Row],[Localité]]</f>
        <v>4350 Momalle</v>
      </c>
    </row>
    <row r="1091" spans="1:3" x14ac:dyDescent="0.2">
      <c r="A1091" s="68">
        <v>4350</v>
      </c>
      <c r="B1091" s="70" t="s">
        <v>1133</v>
      </c>
      <c r="C1091" s="69" t="str">
        <f>CP[[#This Row],[CP]]&amp;" "&amp;CP[[#This Row],[Localité]]</f>
        <v>4350 Pousset</v>
      </c>
    </row>
    <row r="1092" spans="1:3" x14ac:dyDescent="0.2">
      <c r="A1092" s="68">
        <v>4350</v>
      </c>
      <c r="B1092" s="70" t="s">
        <v>1134</v>
      </c>
      <c r="C1092" s="69" t="str">
        <f>CP[[#This Row],[CP]]&amp;" "&amp;CP[[#This Row],[Localité]]</f>
        <v>4350 Remicourt</v>
      </c>
    </row>
    <row r="1093" spans="1:3" x14ac:dyDescent="0.2">
      <c r="A1093" s="68">
        <v>4351</v>
      </c>
      <c r="B1093" s="70" t="s">
        <v>1135</v>
      </c>
      <c r="C1093" s="69" t="str">
        <f>CP[[#This Row],[CP]]&amp;" "&amp;CP[[#This Row],[Localité]]</f>
        <v>4351 Hodeige</v>
      </c>
    </row>
    <row r="1094" spans="1:3" x14ac:dyDescent="0.2">
      <c r="A1094" s="68">
        <v>4357</v>
      </c>
      <c r="B1094" s="70" t="s">
        <v>1136</v>
      </c>
      <c r="C1094" s="69" t="str">
        <f>CP[[#This Row],[CP]]&amp;" "&amp;CP[[#This Row],[Localité]]</f>
        <v>4357 Donceel</v>
      </c>
    </row>
    <row r="1095" spans="1:3" x14ac:dyDescent="0.2">
      <c r="A1095" s="68">
        <v>4357</v>
      </c>
      <c r="B1095" s="70" t="s">
        <v>1137</v>
      </c>
      <c r="C1095" s="69" t="str">
        <f>CP[[#This Row],[CP]]&amp;" "&amp;CP[[#This Row],[Localité]]</f>
        <v>4357 Haneffe</v>
      </c>
    </row>
    <row r="1096" spans="1:3" x14ac:dyDescent="0.2">
      <c r="A1096" s="68">
        <v>4357</v>
      </c>
      <c r="B1096" s="70" t="s">
        <v>1138</v>
      </c>
      <c r="C1096" s="69" t="str">
        <f>CP[[#This Row],[CP]]&amp;" "&amp;CP[[#This Row],[Localité]]</f>
        <v>4357 Jeneffe (Lg.)</v>
      </c>
    </row>
    <row r="1097" spans="1:3" x14ac:dyDescent="0.2">
      <c r="A1097" s="68">
        <v>4357</v>
      </c>
      <c r="B1097" s="70" t="s">
        <v>1139</v>
      </c>
      <c r="C1097" s="69" t="str">
        <f>CP[[#This Row],[CP]]&amp;" "&amp;CP[[#This Row],[Localité]]</f>
        <v>4357 Limont</v>
      </c>
    </row>
    <row r="1098" spans="1:3" x14ac:dyDescent="0.2">
      <c r="A1098" s="69">
        <v>4357</v>
      </c>
      <c r="B1098" s="69" t="s">
        <v>1140</v>
      </c>
      <c r="C1098" s="69" t="str">
        <f>CP[[#This Row],[CP]]&amp;" "&amp;CP[[#This Row],[Localité]]</f>
        <v>4357 Jeneffe</v>
      </c>
    </row>
    <row r="1099" spans="1:3" x14ac:dyDescent="0.2">
      <c r="A1099" s="68">
        <v>4360</v>
      </c>
      <c r="B1099" s="70" t="s">
        <v>1141</v>
      </c>
      <c r="C1099" s="69" t="str">
        <f>CP[[#This Row],[CP]]&amp;" "&amp;CP[[#This Row],[Localité]]</f>
        <v>4360 Bergilers</v>
      </c>
    </row>
    <row r="1100" spans="1:3" x14ac:dyDescent="0.2">
      <c r="A1100" s="68">
        <v>4360</v>
      </c>
      <c r="B1100" s="70" t="s">
        <v>1142</v>
      </c>
      <c r="C1100" s="69" t="str">
        <f>CP[[#This Row],[CP]]&amp;" "&amp;CP[[#This Row],[Localité]]</f>
        <v>4360 Grandville</v>
      </c>
    </row>
    <row r="1101" spans="1:3" x14ac:dyDescent="0.2">
      <c r="A1101" s="68">
        <v>4360</v>
      </c>
      <c r="B1101" s="70" t="s">
        <v>1143</v>
      </c>
      <c r="C1101" s="69" t="str">
        <f>CP[[#This Row],[CP]]&amp;" "&amp;CP[[#This Row],[Localité]]</f>
        <v>4360 Lens-sur-Geer</v>
      </c>
    </row>
    <row r="1102" spans="1:3" x14ac:dyDescent="0.2">
      <c r="A1102" s="68">
        <v>4360</v>
      </c>
      <c r="B1102" s="70" t="s">
        <v>1144</v>
      </c>
      <c r="C1102" s="69" t="str">
        <f>CP[[#This Row],[CP]]&amp;" "&amp;CP[[#This Row],[Localité]]</f>
        <v>4360 Oreye</v>
      </c>
    </row>
    <row r="1103" spans="1:3" x14ac:dyDescent="0.2">
      <c r="A1103" s="68">
        <v>4360</v>
      </c>
      <c r="B1103" s="70" t="s">
        <v>1145</v>
      </c>
      <c r="C1103" s="69" t="str">
        <f>CP[[#This Row],[CP]]&amp;" "&amp;CP[[#This Row],[Localité]]</f>
        <v>4360 Otrange</v>
      </c>
    </row>
    <row r="1104" spans="1:3" x14ac:dyDescent="0.2">
      <c r="A1104" s="68">
        <v>4367</v>
      </c>
      <c r="B1104" s="70" t="s">
        <v>1146</v>
      </c>
      <c r="C1104" s="69" t="str">
        <f>CP[[#This Row],[CP]]&amp;" "&amp;CP[[#This Row],[Localité]]</f>
        <v>4367 Crisnée</v>
      </c>
    </row>
    <row r="1105" spans="1:3" x14ac:dyDescent="0.2">
      <c r="A1105" s="68">
        <v>4367</v>
      </c>
      <c r="B1105" s="70" t="s">
        <v>1147</v>
      </c>
      <c r="C1105" s="69" t="str">
        <f>CP[[#This Row],[CP]]&amp;" "&amp;CP[[#This Row],[Localité]]</f>
        <v>4367 Fize-le-Marsal</v>
      </c>
    </row>
    <row r="1106" spans="1:3" x14ac:dyDescent="0.2">
      <c r="A1106" s="68">
        <v>4367</v>
      </c>
      <c r="B1106" s="70" t="s">
        <v>1148</v>
      </c>
      <c r="C1106" s="69" t="str">
        <f>CP[[#This Row],[CP]]&amp;" "&amp;CP[[#This Row],[Localité]]</f>
        <v>4367 Kemexhe</v>
      </c>
    </row>
    <row r="1107" spans="1:3" x14ac:dyDescent="0.2">
      <c r="A1107" s="68">
        <v>4367</v>
      </c>
      <c r="B1107" s="70" t="s">
        <v>1149</v>
      </c>
      <c r="C1107" s="69" t="str">
        <f>CP[[#This Row],[CP]]&amp;" "&amp;CP[[#This Row],[Localité]]</f>
        <v>4367 Odeur</v>
      </c>
    </row>
    <row r="1108" spans="1:3" x14ac:dyDescent="0.2">
      <c r="A1108" s="68">
        <v>4367</v>
      </c>
      <c r="B1108" s="70" t="s">
        <v>1150</v>
      </c>
      <c r="C1108" s="69" t="str">
        <f>CP[[#This Row],[CP]]&amp;" "&amp;CP[[#This Row],[Localité]]</f>
        <v>4367 Thys</v>
      </c>
    </row>
    <row r="1109" spans="1:3" x14ac:dyDescent="0.2">
      <c r="A1109" s="68">
        <v>4400</v>
      </c>
      <c r="B1109" s="70" t="s">
        <v>1151</v>
      </c>
      <c r="C1109" s="69" t="str">
        <f>CP[[#This Row],[CP]]&amp;" "&amp;CP[[#This Row],[Localité]]</f>
        <v>4400 Awirs</v>
      </c>
    </row>
    <row r="1110" spans="1:3" x14ac:dyDescent="0.2">
      <c r="A1110" s="68">
        <v>4400</v>
      </c>
      <c r="B1110" s="70" t="s">
        <v>1152</v>
      </c>
      <c r="C1110" s="69" t="str">
        <f>CP[[#This Row],[CP]]&amp;" "&amp;CP[[#This Row],[Localité]]</f>
        <v>4400 Chokier</v>
      </c>
    </row>
    <row r="1111" spans="1:3" x14ac:dyDescent="0.2">
      <c r="A1111" s="68">
        <v>4400</v>
      </c>
      <c r="B1111" s="70" t="s">
        <v>1153</v>
      </c>
      <c r="C1111" s="69" t="str">
        <f>CP[[#This Row],[CP]]&amp;" "&amp;CP[[#This Row],[Localité]]</f>
        <v>4400 Flémalle</v>
      </c>
    </row>
    <row r="1112" spans="1:3" x14ac:dyDescent="0.2">
      <c r="A1112" s="68">
        <v>4400</v>
      </c>
      <c r="B1112" s="70" t="s">
        <v>1154</v>
      </c>
      <c r="C1112" s="69" t="str">
        <f>CP[[#This Row],[CP]]&amp;" "&amp;CP[[#This Row],[Localité]]</f>
        <v>4400 Flémalle-Grande</v>
      </c>
    </row>
    <row r="1113" spans="1:3" x14ac:dyDescent="0.2">
      <c r="A1113" s="68">
        <v>4400</v>
      </c>
      <c r="B1113" s="70" t="s">
        <v>1155</v>
      </c>
      <c r="C1113" s="69" t="str">
        <f>CP[[#This Row],[CP]]&amp;" "&amp;CP[[#This Row],[Localité]]</f>
        <v>4400 Flémalle-Haute</v>
      </c>
    </row>
    <row r="1114" spans="1:3" x14ac:dyDescent="0.2">
      <c r="A1114" s="68">
        <v>4400</v>
      </c>
      <c r="B1114" s="70" t="s">
        <v>1156</v>
      </c>
      <c r="C1114" s="69" t="str">
        <f>CP[[#This Row],[CP]]&amp;" "&amp;CP[[#This Row],[Localité]]</f>
        <v>4400 Gleixhe</v>
      </c>
    </row>
    <row r="1115" spans="1:3" x14ac:dyDescent="0.2">
      <c r="A1115" s="68">
        <v>4400</v>
      </c>
      <c r="B1115" s="70" t="s">
        <v>1157</v>
      </c>
      <c r="C1115" s="69" t="str">
        <f>CP[[#This Row],[CP]]&amp;" "&amp;CP[[#This Row],[Localité]]</f>
        <v>4400 Ivoz-Ramet</v>
      </c>
    </row>
    <row r="1116" spans="1:3" x14ac:dyDescent="0.2">
      <c r="A1116" s="68">
        <v>4400</v>
      </c>
      <c r="B1116" s="70" t="s">
        <v>1158</v>
      </c>
      <c r="C1116" s="69" t="str">
        <f>CP[[#This Row],[CP]]&amp;" "&amp;CP[[#This Row],[Localité]]</f>
        <v>4400 Mons-lez-Liège</v>
      </c>
    </row>
    <row r="1117" spans="1:3" x14ac:dyDescent="0.2">
      <c r="A1117" s="69">
        <v>4400</v>
      </c>
      <c r="B1117" s="69" t="s">
        <v>1159</v>
      </c>
      <c r="C1117" s="69" t="str">
        <f>CP[[#This Row],[CP]]&amp;" "&amp;CP[[#This Row],[Localité]]</f>
        <v>4400 Yvoz-Ramet</v>
      </c>
    </row>
    <row r="1118" spans="1:3" x14ac:dyDescent="0.2">
      <c r="A1118" s="68">
        <v>4420</v>
      </c>
      <c r="B1118" s="70" t="s">
        <v>1160</v>
      </c>
      <c r="C1118" s="69" t="str">
        <f>CP[[#This Row],[CP]]&amp;" "&amp;CP[[#This Row],[Localité]]</f>
        <v>4420 Montegnée</v>
      </c>
    </row>
    <row r="1119" spans="1:3" x14ac:dyDescent="0.2">
      <c r="A1119" s="68">
        <v>4420</v>
      </c>
      <c r="B1119" s="70" t="s">
        <v>1161</v>
      </c>
      <c r="C1119" s="69" t="str">
        <f>CP[[#This Row],[CP]]&amp;" "&amp;CP[[#This Row],[Localité]]</f>
        <v>4420 Saint-Nicolas (Lg.)</v>
      </c>
    </row>
    <row r="1120" spans="1:3" x14ac:dyDescent="0.2">
      <c r="A1120" s="68">
        <v>4420</v>
      </c>
      <c r="B1120" s="70" t="s">
        <v>1162</v>
      </c>
      <c r="C1120" s="69" t="str">
        <f>CP[[#This Row],[CP]]&amp;" "&amp;CP[[#This Row],[Localité]]</f>
        <v>4420 Tilleur</v>
      </c>
    </row>
    <row r="1121" spans="1:3" x14ac:dyDescent="0.2">
      <c r="A1121" s="69">
        <v>4420</v>
      </c>
      <c r="B1121" s="69" t="s">
        <v>1163</v>
      </c>
      <c r="C1121" s="69" t="str">
        <f>CP[[#This Row],[CP]]&amp;" "&amp;CP[[#This Row],[Localité]]</f>
        <v>4420 Saint-Nicolas</v>
      </c>
    </row>
    <row r="1122" spans="1:3" x14ac:dyDescent="0.2">
      <c r="A1122" s="68">
        <v>4430</v>
      </c>
      <c r="B1122" s="70" t="s">
        <v>1164</v>
      </c>
      <c r="C1122" s="69" t="str">
        <f>CP[[#This Row],[CP]]&amp;" "&amp;CP[[#This Row],[Localité]]</f>
        <v>4430 Ans</v>
      </c>
    </row>
    <row r="1123" spans="1:3" x14ac:dyDescent="0.2">
      <c r="A1123" s="68">
        <v>4431</v>
      </c>
      <c r="B1123" s="70" t="s">
        <v>1165</v>
      </c>
      <c r="C1123" s="69" t="str">
        <f>CP[[#This Row],[CP]]&amp;" "&amp;CP[[#This Row],[Localité]]</f>
        <v>4431 Loncin</v>
      </c>
    </row>
    <row r="1124" spans="1:3" x14ac:dyDescent="0.2">
      <c r="A1124" s="68">
        <v>4432</v>
      </c>
      <c r="B1124" s="70" t="s">
        <v>1166</v>
      </c>
      <c r="C1124" s="69" t="str">
        <f>CP[[#This Row],[CP]]&amp;" "&amp;CP[[#This Row],[Localité]]</f>
        <v>4432 Alleur</v>
      </c>
    </row>
    <row r="1125" spans="1:3" x14ac:dyDescent="0.2">
      <c r="A1125" s="68">
        <v>4432</v>
      </c>
      <c r="B1125" s="70" t="s">
        <v>1167</v>
      </c>
      <c r="C1125" s="69" t="str">
        <f>CP[[#This Row],[CP]]&amp;" "&amp;CP[[#This Row],[Localité]]</f>
        <v>4432 Xhendremael</v>
      </c>
    </row>
    <row r="1126" spans="1:3" x14ac:dyDescent="0.2">
      <c r="A1126" s="68">
        <v>4450</v>
      </c>
      <c r="B1126" s="70" t="s">
        <v>1168</v>
      </c>
      <c r="C1126" s="69" t="str">
        <f>CP[[#This Row],[CP]]&amp;" "&amp;CP[[#This Row],[Localité]]</f>
        <v>4450 Juprelle</v>
      </c>
    </row>
    <row r="1127" spans="1:3" x14ac:dyDescent="0.2">
      <c r="A1127" s="68">
        <v>4450</v>
      </c>
      <c r="B1127" s="70" t="s">
        <v>1169</v>
      </c>
      <c r="C1127" s="69" t="str">
        <f>CP[[#This Row],[CP]]&amp;" "&amp;CP[[#This Row],[Localité]]</f>
        <v>4450 Lantin</v>
      </c>
    </row>
    <row r="1128" spans="1:3" x14ac:dyDescent="0.2">
      <c r="A1128" s="68">
        <v>4450</v>
      </c>
      <c r="B1128" s="70" t="s">
        <v>1170</v>
      </c>
      <c r="C1128" s="69" t="str">
        <f>CP[[#This Row],[CP]]&amp;" "&amp;CP[[#This Row],[Localité]]</f>
        <v>4450 Slins</v>
      </c>
    </row>
    <row r="1129" spans="1:3" x14ac:dyDescent="0.2">
      <c r="A1129" s="68">
        <v>4451</v>
      </c>
      <c r="B1129" s="70" t="s">
        <v>1171</v>
      </c>
      <c r="C1129" s="69" t="str">
        <f>CP[[#This Row],[CP]]&amp;" "&amp;CP[[#This Row],[Localité]]</f>
        <v>4451 Voroux-lez-Liers</v>
      </c>
    </row>
    <row r="1130" spans="1:3" x14ac:dyDescent="0.2">
      <c r="A1130" s="68">
        <v>4452</v>
      </c>
      <c r="B1130" s="70" t="s">
        <v>1172</v>
      </c>
      <c r="C1130" s="69" t="str">
        <f>CP[[#This Row],[CP]]&amp;" "&amp;CP[[#This Row],[Localité]]</f>
        <v>4452 Paifve</v>
      </c>
    </row>
    <row r="1131" spans="1:3" x14ac:dyDescent="0.2">
      <c r="A1131" s="68">
        <v>4452</v>
      </c>
      <c r="B1131" s="70" t="s">
        <v>1173</v>
      </c>
      <c r="C1131" s="69" t="str">
        <f>CP[[#This Row],[CP]]&amp;" "&amp;CP[[#This Row],[Localité]]</f>
        <v>4452 Wihogne</v>
      </c>
    </row>
    <row r="1132" spans="1:3" x14ac:dyDescent="0.2">
      <c r="A1132" s="68">
        <v>4453</v>
      </c>
      <c r="B1132" s="70" t="s">
        <v>1174</v>
      </c>
      <c r="C1132" s="69" t="str">
        <f>CP[[#This Row],[CP]]&amp;" "&amp;CP[[#This Row],[Localité]]</f>
        <v>4453 Villers-Saint-Siméon</v>
      </c>
    </row>
    <row r="1133" spans="1:3" x14ac:dyDescent="0.2">
      <c r="A1133" s="68">
        <v>4458</v>
      </c>
      <c r="B1133" s="70" t="s">
        <v>1175</v>
      </c>
      <c r="C1133" s="69" t="str">
        <f>CP[[#This Row],[CP]]&amp;" "&amp;CP[[#This Row],[Localité]]</f>
        <v>4458 Fexhe-Slins</v>
      </c>
    </row>
    <row r="1134" spans="1:3" x14ac:dyDescent="0.2">
      <c r="A1134" s="68">
        <v>4460</v>
      </c>
      <c r="B1134" s="70" t="s">
        <v>1176</v>
      </c>
      <c r="C1134" s="69" t="str">
        <f>CP[[#This Row],[CP]]&amp;" "&amp;CP[[#This Row],[Localité]]</f>
        <v>4460 Bierset</v>
      </c>
    </row>
    <row r="1135" spans="1:3" x14ac:dyDescent="0.2">
      <c r="A1135" s="68">
        <v>4460</v>
      </c>
      <c r="B1135" s="70" t="s">
        <v>1177</v>
      </c>
      <c r="C1135" s="69" t="str">
        <f>CP[[#This Row],[CP]]&amp;" "&amp;CP[[#This Row],[Localité]]</f>
        <v>4460 Grâce-Berleur</v>
      </c>
    </row>
    <row r="1136" spans="1:3" x14ac:dyDescent="0.2">
      <c r="A1136" s="68">
        <v>4460</v>
      </c>
      <c r="B1136" s="70" t="s">
        <v>1178</v>
      </c>
      <c r="C1136" s="69" t="str">
        <f>CP[[#This Row],[CP]]&amp;" "&amp;CP[[#This Row],[Localité]]</f>
        <v>4460 Grâce-Hollogne</v>
      </c>
    </row>
    <row r="1137" spans="1:3" x14ac:dyDescent="0.2">
      <c r="A1137" s="68">
        <v>4460</v>
      </c>
      <c r="B1137" s="70" t="s">
        <v>1179</v>
      </c>
      <c r="C1137" s="69" t="str">
        <f>CP[[#This Row],[CP]]&amp;" "&amp;CP[[#This Row],[Localité]]</f>
        <v>4460 Hollogne-aux-Pierres</v>
      </c>
    </row>
    <row r="1138" spans="1:3" x14ac:dyDescent="0.2">
      <c r="A1138" s="68">
        <v>4460</v>
      </c>
      <c r="B1138" s="70" t="s">
        <v>1180</v>
      </c>
      <c r="C1138" s="69" t="str">
        <f>CP[[#This Row],[CP]]&amp;" "&amp;CP[[#This Row],[Localité]]</f>
        <v>4460 Horion-Hozémont</v>
      </c>
    </row>
    <row r="1139" spans="1:3" x14ac:dyDescent="0.2">
      <c r="A1139" s="68">
        <v>4460</v>
      </c>
      <c r="B1139" s="70" t="s">
        <v>1181</v>
      </c>
      <c r="C1139" s="69" t="str">
        <f>CP[[#This Row],[CP]]&amp;" "&amp;CP[[#This Row],[Localité]]</f>
        <v>4460 Velroux</v>
      </c>
    </row>
    <row r="1140" spans="1:3" x14ac:dyDescent="0.2">
      <c r="A1140" s="68">
        <v>4470</v>
      </c>
      <c r="B1140" s="70" t="s">
        <v>1182</v>
      </c>
      <c r="C1140" s="69" t="str">
        <f>CP[[#This Row],[CP]]&amp;" "&amp;CP[[#This Row],[Localité]]</f>
        <v>4470 Saint-Georges-sur-Meuse</v>
      </c>
    </row>
    <row r="1141" spans="1:3" x14ac:dyDescent="0.2">
      <c r="A1141" s="68">
        <v>4480</v>
      </c>
      <c r="B1141" s="70" t="s">
        <v>1183</v>
      </c>
      <c r="C1141" s="69" t="str">
        <f>CP[[#This Row],[CP]]&amp;" "&amp;CP[[#This Row],[Localité]]</f>
        <v>4480 Clermont-sous-Huy</v>
      </c>
    </row>
    <row r="1142" spans="1:3" x14ac:dyDescent="0.2">
      <c r="A1142" s="68">
        <v>4480</v>
      </c>
      <c r="B1142" s="70" t="s">
        <v>1184</v>
      </c>
      <c r="C1142" s="69" t="str">
        <f>CP[[#This Row],[CP]]&amp;" "&amp;CP[[#This Row],[Localité]]</f>
        <v>4480 Engis</v>
      </c>
    </row>
    <row r="1143" spans="1:3" x14ac:dyDescent="0.2">
      <c r="A1143" s="68">
        <v>4480</v>
      </c>
      <c r="B1143" s="70" t="s">
        <v>1185</v>
      </c>
      <c r="C1143" s="69" t="str">
        <f>CP[[#This Row],[CP]]&amp;" "&amp;CP[[#This Row],[Localité]]</f>
        <v>4480 Hermalle-sous-Huy</v>
      </c>
    </row>
    <row r="1144" spans="1:3" x14ac:dyDescent="0.2">
      <c r="A1144" s="69">
        <v>4480</v>
      </c>
      <c r="B1144" s="69" t="s">
        <v>1019</v>
      </c>
      <c r="C1144" s="69" t="str">
        <f>CP[[#This Row],[CP]]&amp;" "&amp;CP[[#This Row],[Localité]]</f>
        <v>4480 Ehein</v>
      </c>
    </row>
    <row r="1145" spans="1:3" x14ac:dyDescent="0.2">
      <c r="A1145" s="68">
        <v>4500</v>
      </c>
      <c r="B1145" s="70" t="s">
        <v>1186</v>
      </c>
      <c r="C1145" s="69" t="str">
        <f>CP[[#This Row],[CP]]&amp;" "&amp;CP[[#This Row],[Localité]]</f>
        <v>4500 Ben-Ahin</v>
      </c>
    </row>
    <row r="1146" spans="1:3" x14ac:dyDescent="0.2">
      <c r="A1146" s="68">
        <v>4500</v>
      </c>
      <c r="B1146" s="70" t="s">
        <v>1187</v>
      </c>
      <c r="C1146" s="69" t="str">
        <f>CP[[#This Row],[CP]]&amp;" "&amp;CP[[#This Row],[Localité]]</f>
        <v>4500 Huy</v>
      </c>
    </row>
    <row r="1147" spans="1:3" x14ac:dyDescent="0.2">
      <c r="A1147" s="68">
        <v>4500</v>
      </c>
      <c r="B1147" s="70" t="s">
        <v>1188</v>
      </c>
      <c r="C1147" s="69" t="str">
        <f>CP[[#This Row],[CP]]&amp;" "&amp;CP[[#This Row],[Localité]]</f>
        <v>4500 Tihange</v>
      </c>
    </row>
    <row r="1148" spans="1:3" x14ac:dyDescent="0.2">
      <c r="A1148" s="69">
        <v>4500</v>
      </c>
      <c r="B1148" s="69" t="s">
        <v>1189</v>
      </c>
      <c r="C1148" s="69" t="str">
        <f>CP[[#This Row],[CP]]&amp;" "&amp;CP[[#This Row],[Localité]]</f>
        <v>4500 Solières</v>
      </c>
    </row>
    <row r="1149" spans="1:3" x14ac:dyDescent="0.2">
      <c r="A1149" s="68">
        <v>4520</v>
      </c>
      <c r="B1149" s="70" t="s">
        <v>1190</v>
      </c>
      <c r="C1149" s="69" t="str">
        <f>CP[[#This Row],[CP]]&amp;" "&amp;CP[[#This Row],[Localité]]</f>
        <v>4520 Antheit</v>
      </c>
    </row>
    <row r="1150" spans="1:3" x14ac:dyDescent="0.2">
      <c r="A1150" s="68">
        <v>4520</v>
      </c>
      <c r="B1150" s="70" t="s">
        <v>1191</v>
      </c>
      <c r="C1150" s="69" t="str">
        <f>CP[[#This Row],[CP]]&amp;" "&amp;CP[[#This Row],[Localité]]</f>
        <v>4520 Bas-Oha</v>
      </c>
    </row>
    <row r="1151" spans="1:3" x14ac:dyDescent="0.2">
      <c r="A1151" s="68">
        <v>4520</v>
      </c>
      <c r="B1151" s="70" t="s">
        <v>1192</v>
      </c>
      <c r="C1151" s="69" t="str">
        <f>CP[[#This Row],[CP]]&amp;" "&amp;CP[[#This Row],[Localité]]</f>
        <v>4520 Huccorgne</v>
      </c>
    </row>
    <row r="1152" spans="1:3" x14ac:dyDescent="0.2">
      <c r="A1152" s="68">
        <v>4520</v>
      </c>
      <c r="B1152" s="70" t="s">
        <v>1193</v>
      </c>
      <c r="C1152" s="69" t="str">
        <f>CP[[#This Row],[CP]]&amp;" "&amp;CP[[#This Row],[Localité]]</f>
        <v>4520 Moha</v>
      </c>
    </row>
    <row r="1153" spans="1:3" x14ac:dyDescent="0.2">
      <c r="A1153" s="68">
        <v>4520</v>
      </c>
      <c r="B1153" s="70" t="s">
        <v>1194</v>
      </c>
      <c r="C1153" s="69" t="str">
        <f>CP[[#This Row],[CP]]&amp;" "&amp;CP[[#This Row],[Localité]]</f>
        <v>4520 Vinalmont</v>
      </c>
    </row>
    <row r="1154" spans="1:3" x14ac:dyDescent="0.2">
      <c r="A1154" s="68">
        <v>4520</v>
      </c>
      <c r="B1154" s="70" t="s">
        <v>1195</v>
      </c>
      <c r="C1154" s="69" t="str">
        <f>CP[[#This Row],[CP]]&amp;" "&amp;CP[[#This Row],[Localité]]</f>
        <v>4520 Wanze</v>
      </c>
    </row>
    <row r="1155" spans="1:3" x14ac:dyDescent="0.2">
      <c r="A1155" s="68">
        <v>4530</v>
      </c>
      <c r="B1155" s="70" t="s">
        <v>1196</v>
      </c>
      <c r="C1155" s="69" t="str">
        <f>CP[[#This Row],[CP]]&amp;" "&amp;CP[[#This Row],[Localité]]</f>
        <v>4530 Fize-Fontaine</v>
      </c>
    </row>
    <row r="1156" spans="1:3" x14ac:dyDescent="0.2">
      <c r="A1156" s="68">
        <v>4530</v>
      </c>
      <c r="B1156" s="70" t="s">
        <v>1197</v>
      </c>
      <c r="C1156" s="69" t="str">
        <f>CP[[#This Row],[CP]]&amp;" "&amp;CP[[#This Row],[Localité]]</f>
        <v>4530 Vaux-et-Borset</v>
      </c>
    </row>
    <row r="1157" spans="1:3" x14ac:dyDescent="0.2">
      <c r="A1157" s="68">
        <v>4530</v>
      </c>
      <c r="B1157" s="70" t="s">
        <v>1198</v>
      </c>
      <c r="C1157" s="69" t="str">
        <f>CP[[#This Row],[CP]]&amp;" "&amp;CP[[#This Row],[Localité]]</f>
        <v>4530 Vieux-Waleffe</v>
      </c>
    </row>
    <row r="1158" spans="1:3" x14ac:dyDescent="0.2">
      <c r="A1158" s="68">
        <v>4530</v>
      </c>
      <c r="B1158" s="70" t="s">
        <v>1199</v>
      </c>
      <c r="C1158" s="69" t="str">
        <f>CP[[#This Row],[CP]]&amp;" "&amp;CP[[#This Row],[Localité]]</f>
        <v>4530 Villers-le-Bouillet</v>
      </c>
    </row>
    <row r="1159" spans="1:3" x14ac:dyDescent="0.2">
      <c r="A1159" s="68">
        <v>4530</v>
      </c>
      <c r="B1159" s="70" t="s">
        <v>1200</v>
      </c>
      <c r="C1159" s="69" t="str">
        <f>CP[[#This Row],[CP]]&amp;" "&amp;CP[[#This Row],[Localité]]</f>
        <v>4530 Warnant-Dreye</v>
      </c>
    </row>
    <row r="1160" spans="1:3" x14ac:dyDescent="0.2">
      <c r="A1160" s="68">
        <v>4537</v>
      </c>
      <c r="B1160" s="70" t="s">
        <v>1201</v>
      </c>
      <c r="C1160" s="69" t="str">
        <f>CP[[#This Row],[CP]]&amp;" "&amp;CP[[#This Row],[Localité]]</f>
        <v>4537 Chapon-Seraing</v>
      </c>
    </row>
    <row r="1161" spans="1:3" x14ac:dyDescent="0.2">
      <c r="A1161" s="68">
        <v>4537</v>
      </c>
      <c r="B1161" s="70" t="s">
        <v>1202</v>
      </c>
      <c r="C1161" s="69" t="str">
        <f>CP[[#This Row],[CP]]&amp;" "&amp;CP[[#This Row],[Localité]]</f>
        <v>4537 Seraing-le-Château</v>
      </c>
    </row>
    <row r="1162" spans="1:3" x14ac:dyDescent="0.2">
      <c r="A1162" s="68">
        <v>4537</v>
      </c>
      <c r="B1162" s="70" t="s">
        <v>1203</v>
      </c>
      <c r="C1162" s="69" t="str">
        <f>CP[[#This Row],[CP]]&amp;" "&amp;CP[[#This Row],[Localité]]</f>
        <v>4537 Verlaine</v>
      </c>
    </row>
    <row r="1163" spans="1:3" x14ac:dyDescent="0.2">
      <c r="A1163" s="68">
        <v>4540</v>
      </c>
      <c r="B1163" s="70" t="s">
        <v>1204</v>
      </c>
      <c r="C1163" s="69" t="str">
        <f>CP[[#This Row],[CP]]&amp;" "&amp;CP[[#This Row],[Localité]]</f>
        <v>4540 Amay</v>
      </c>
    </row>
    <row r="1164" spans="1:3" x14ac:dyDescent="0.2">
      <c r="A1164" s="68">
        <v>4540</v>
      </c>
      <c r="B1164" s="70" t="s">
        <v>1205</v>
      </c>
      <c r="C1164" s="69" t="str">
        <f>CP[[#This Row],[CP]]&amp;" "&amp;CP[[#This Row],[Localité]]</f>
        <v>4540 Ampsin</v>
      </c>
    </row>
    <row r="1165" spans="1:3" x14ac:dyDescent="0.2">
      <c r="A1165" s="68">
        <v>4540</v>
      </c>
      <c r="B1165" s="70" t="s">
        <v>1206</v>
      </c>
      <c r="C1165" s="69" t="str">
        <f>CP[[#This Row],[CP]]&amp;" "&amp;CP[[#This Row],[Localité]]</f>
        <v>4540 Flône</v>
      </c>
    </row>
    <row r="1166" spans="1:3" x14ac:dyDescent="0.2">
      <c r="A1166" s="68">
        <v>4540</v>
      </c>
      <c r="B1166" s="70" t="s">
        <v>1207</v>
      </c>
      <c r="C1166" s="69" t="str">
        <f>CP[[#This Row],[CP]]&amp;" "&amp;CP[[#This Row],[Localité]]</f>
        <v>4540 Jehay</v>
      </c>
    </row>
    <row r="1167" spans="1:3" x14ac:dyDescent="0.2">
      <c r="A1167" s="68">
        <v>4540</v>
      </c>
      <c r="B1167" s="70" t="s">
        <v>1208</v>
      </c>
      <c r="C1167" s="69" t="str">
        <f>CP[[#This Row],[CP]]&amp;" "&amp;CP[[#This Row],[Localité]]</f>
        <v>4540 Ombret</v>
      </c>
    </row>
    <row r="1168" spans="1:3" x14ac:dyDescent="0.2">
      <c r="A1168" s="68">
        <v>4550</v>
      </c>
      <c r="B1168" s="70" t="s">
        <v>1209</v>
      </c>
      <c r="C1168" s="69" t="str">
        <f>CP[[#This Row],[CP]]&amp;" "&amp;CP[[#This Row],[Localité]]</f>
        <v>4550 Nandrin</v>
      </c>
    </row>
    <row r="1169" spans="1:3" x14ac:dyDescent="0.2">
      <c r="A1169" s="68">
        <v>4550</v>
      </c>
      <c r="B1169" s="70" t="s">
        <v>1210</v>
      </c>
      <c r="C1169" s="69" t="str">
        <f>CP[[#This Row],[CP]]&amp;" "&amp;CP[[#This Row],[Localité]]</f>
        <v>4550 Saint-Séverin</v>
      </c>
    </row>
    <row r="1170" spans="1:3" x14ac:dyDescent="0.2">
      <c r="A1170" s="68">
        <v>4550</v>
      </c>
      <c r="B1170" s="70" t="s">
        <v>1211</v>
      </c>
      <c r="C1170" s="69" t="str">
        <f>CP[[#This Row],[CP]]&amp;" "&amp;CP[[#This Row],[Localité]]</f>
        <v>4550 Villers-le-Temple</v>
      </c>
    </row>
    <row r="1171" spans="1:3" x14ac:dyDescent="0.2">
      <c r="A1171" s="68">
        <v>4550</v>
      </c>
      <c r="B1171" s="70" t="s">
        <v>1212</v>
      </c>
      <c r="C1171" s="69" t="str">
        <f>CP[[#This Row],[CP]]&amp;" "&amp;CP[[#This Row],[Localité]]</f>
        <v>4550 Yernée-Fraineux</v>
      </c>
    </row>
    <row r="1172" spans="1:3" x14ac:dyDescent="0.2">
      <c r="A1172" s="68">
        <v>4557</v>
      </c>
      <c r="B1172" s="70" t="s">
        <v>1213</v>
      </c>
      <c r="C1172" s="69" t="str">
        <f>CP[[#This Row],[CP]]&amp;" "&amp;CP[[#This Row],[Localité]]</f>
        <v>4557 Abée</v>
      </c>
    </row>
    <row r="1173" spans="1:3" x14ac:dyDescent="0.2">
      <c r="A1173" s="68">
        <v>4557</v>
      </c>
      <c r="B1173" s="70" t="s">
        <v>1214</v>
      </c>
      <c r="C1173" s="69" t="str">
        <f>CP[[#This Row],[CP]]&amp;" "&amp;CP[[#This Row],[Localité]]</f>
        <v>4557 Fraiture</v>
      </c>
    </row>
    <row r="1174" spans="1:3" x14ac:dyDescent="0.2">
      <c r="A1174" s="68">
        <v>4557</v>
      </c>
      <c r="B1174" s="70" t="s">
        <v>1215</v>
      </c>
      <c r="C1174" s="69" t="str">
        <f>CP[[#This Row],[CP]]&amp;" "&amp;CP[[#This Row],[Localité]]</f>
        <v>4557 Ramelot</v>
      </c>
    </row>
    <row r="1175" spans="1:3" x14ac:dyDescent="0.2">
      <c r="A1175" s="68">
        <v>4557</v>
      </c>
      <c r="B1175" s="70" t="s">
        <v>1216</v>
      </c>
      <c r="C1175" s="69" t="str">
        <f>CP[[#This Row],[CP]]&amp;" "&amp;CP[[#This Row],[Localité]]</f>
        <v>4557 Seny</v>
      </c>
    </row>
    <row r="1176" spans="1:3" x14ac:dyDescent="0.2">
      <c r="A1176" s="68">
        <v>4557</v>
      </c>
      <c r="B1176" s="70" t="s">
        <v>1217</v>
      </c>
      <c r="C1176" s="69" t="str">
        <f>CP[[#This Row],[CP]]&amp;" "&amp;CP[[#This Row],[Localité]]</f>
        <v>4557 Soheit-Tinlot</v>
      </c>
    </row>
    <row r="1177" spans="1:3" x14ac:dyDescent="0.2">
      <c r="A1177" s="68">
        <v>4557</v>
      </c>
      <c r="B1177" s="70" t="s">
        <v>1218</v>
      </c>
      <c r="C1177" s="69" t="str">
        <f>CP[[#This Row],[CP]]&amp;" "&amp;CP[[#This Row],[Localité]]</f>
        <v>4557 Tinlot</v>
      </c>
    </row>
    <row r="1178" spans="1:3" x14ac:dyDescent="0.2">
      <c r="A1178" s="68">
        <v>4560</v>
      </c>
      <c r="B1178" s="70" t="s">
        <v>1219</v>
      </c>
      <c r="C1178" s="69" t="str">
        <f>CP[[#This Row],[CP]]&amp;" "&amp;CP[[#This Row],[Localité]]</f>
        <v>4560 Bois-et-Borsu</v>
      </c>
    </row>
    <row r="1179" spans="1:3" x14ac:dyDescent="0.2">
      <c r="A1179" s="68">
        <v>4560</v>
      </c>
      <c r="B1179" s="70" t="s">
        <v>1220</v>
      </c>
      <c r="C1179" s="69" t="str">
        <f>CP[[#This Row],[CP]]&amp;" "&amp;CP[[#This Row],[Localité]]</f>
        <v>4560 Clavier</v>
      </c>
    </row>
    <row r="1180" spans="1:3" x14ac:dyDescent="0.2">
      <c r="A1180" s="68">
        <v>4560</v>
      </c>
      <c r="B1180" s="70" t="s">
        <v>1221</v>
      </c>
      <c r="C1180" s="69" t="str">
        <f>CP[[#This Row],[CP]]&amp;" "&amp;CP[[#This Row],[Localité]]</f>
        <v>4560 Les Avins</v>
      </c>
    </row>
    <row r="1181" spans="1:3" x14ac:dyDescent="0.2">
      <c r="A1181" s="68">
        <v>4560</v>
      </c>
      <c r="B1181" s="70" t="s">
        <v>1222</v>
      </c>
      <c r="C1181" s="69" t="str">
        <f>CP[[#This Row],[CP]]&amp;" "&amp;CP[[#This Row],[Localité]]</f>
        <v>4560 Ocquier</v>
      </c>
    </row>
    <row r="1182" spans="1:3" x14ac:dyDescent="0.2">
      <c r="A1182" s="68">
        <v>4560</v>
      </c>
      <c r="B1182" s="70" t="s">
        <v>1223</v>
      </c>
      <c r="C1182" s="69" t="str">
        <f>CP[[#This Row],[CP]]&amp;" "&amp;CP[[#This Row],[Localité]]</f>
        <v>4560 Pailhe</v>
      </c>
    </row>
    <row r="1183" spans="1:3" x14ac:dyDescent="0.2">
      <c r="A1183" s="68">
        <v>4560</v>
      </c>
      <c r="B1183" s="70" t="s">
        <v>1224</v>
      </c>
      <c r="C1183" s="69" t="str">
        <f>CP[[#This Row],[CP]]&amp;" "&amp;CP[[#This Row],[Localité]]</f>
        <v>4560 Terwagne</v>
      </c>
    </row>
    <row r="1184" spans="1:3" x14ac:dyDescent="0.2">
      <c r="A1184" s="69">
        <v>4560</v>
      </c>
      <c r="B1184" s="69" t="s">
        <v>1118</v>
      </c>
      <c r="C1184" s="69" t="str">
        <f>CP[[#This Row],[CP]]&amp;" "&amp;CP[[#This Row],[Localité]]</f>
        <v>4560 Les</v>
      </c>
    </row>
    <row r="1185" spans="1:3" x14ac:dyDescent="0.2">
      <c r="A1185" s="68">
        <v>4570</v>
      </c>
      <c r="B1185" s="70" t="s">
        <v>1225</v>
      </c>
      <c r="C1185" s="69" t="str">
        <f>CP[[#This Row],[CP]]&amp;" "&amp;CP[[#This Row],[Localité]]</f>
        <v>4570 Marchin</v>
      </c>
    </row>
    <row r="1186" spans="1:3" x14ac:dyDescent="0.2">
      <c r="A1186" s="68">
        <v>4570</v>
      </c>
      <c r="B1186" s="70" t="s">
        <v>1226</v>
      </c>
      <c r="C1186" s="69" t="str">
        <f>CP[[#This Row],[CP]]&amp;" "&amp;CP[[#This Row],[Localité]]</f>
        <v>4570 Vyle-et-Tharoul</v>
      </c>
    </row>
    <row r="1187" spans="1:3" x14ac:dyDescent="0.2">
      <c r="A1187" s="68">
        <v>4577</v>
      </c>
      <c r="B1187" s="70" t="s">
        <v>1227</v>
      </c>
      <c r="C1187" s="69" t="str">
        <f>CP[[#This Row],[CP]]&amp;" "&amp;CP[[#This Row],[Localité]]</f>
        <v>4577 Modave</v>
      </c>
    </row>
    <row r="1188" spans="1:3" x14ac:dyDescent="0.2">
      <c r="A1188" s="68">
        <v>4577</v>
      </c>
      <c r="B1188" s="70" t="s">
        <v>1228</v>
      </c>
      <c r="C1188" s="69" t="str">
        <f>CP[[#This Row],[CP]]&amp;" "&amp;CP[[#This Row],[Localité]]</f>
        <v>4577 Outrelouxhe</v>
      </c>
    </row>
    <row r="1189" spans="1:3" x14ac:dyDescent="0.2">
      <c r="A1189" s="68">
        <v>4577</v>
      </c>
      <c r="B1189" s="70" t="s">
        <v>1229</v>
      </c>
      <c r="C1189" s="69" t="str">
        <f>CP[[#This Row],[CP]]&amp;" "&amp;CP[[#This Row],[Localité]]</f>
        <v>4577 Strée-lez-Huy</v>
      </c>
    </row>
    <row r="1190" spans="1:3" x14ac:dyDescent="0.2">
      <c r="A1190" s="68">
        <v>4577</v>
      </c>
      <c r="B1190" s="70" t="s">
        <v>1230</v>
      </c>
      <c r="C1190" s="69" t="str">
        <f>CP[[#This Row],[CP]]&amp;" "&amp;CP[[#This Row],[Localité]]</f>
        <v>4577 Vierset-Barse</v>
      </c>
    </row>
    <row r="1191" spans="1:3" x14ac:dyDescent="0.2">
      <c r="A1191" s="68">
        <v>4590</v>
      </c>
      <c r="B1191" s="70" t="s">
        <v>1231</v>
      </c>
      <c r="C1191" s="69" t="str">
        <f>CP[[#This Row],[CP]]&amp;" "&amp;CP[[#This Row],[Localité]]</f>
        <v>4590 Ellemelle</v>
      </c>
    </row>
    <row r="1192" spans="1:3" x14ac:dyDescent="0.2">
      <c r="A1192" s="68">
        <v>4590</v>
      </c>
      <c r="B1192" s="70" t="s">
        <v>1232</v>
      </c>
      <c r="C1192" s="69" t="str">
        <f>CP[[#This Row],[CP]]&amp;" "&amp;CP[[#This Row],[Localité]]</f>
        <v>4590 Ouffet</v>
      </c>
    </row>
    <row r="1193" spans="1:3" x14ac:dyDescent="0.2">
      <c r="A1193" s="68">
        <v>4590</v>
      </c>
      <c r="B1193" s="70" t="s">
        <v>1233</v>
      </c>
      <c r="C1193" s="69" t="str">
        <f>CP[[#This Row],[CP]]&amp;" "&amp;CP[[#This Row],[Localité]]</f>
        <v>4590 Warzée</v>
      </c>
    </row>
    <row r="1194" spans="1:3" x14ac:dyDescent="0.2">
      <c r="A1194" s="68">
        <v>4600</v>
      </c>
      <c r="B1194" s="70" t="s">
        <v>1234</v>
      </c>
      <c r="C1194" s="69" t="str">
        <f>CP[[#This Row],[CP]]&amp;" "&amp;CP[[#This Row],[Localité]]</f>
        <v>4600 Lanaye</v>
      </c>
    </row>
    <row r="1195" spans="1:3" x14ac:dyDescent="0.2">
      <c r="A1195" s="68">
        <v>4600</v>
      </c>
      <c r="B1195" s="70" t="s">
        <v>1235</v>
      </c>
      <c r="C1195" s="69" t="str">
        <f>CP[[#This Row],[CP]]&amp;" "&amp;CP[[#This Row],[Localité]]</f>
        <v>4600 Lixhe</v>
      </c>
    </row>
    <row r="1196" spans="1:3" x14ac:dyDescent="0.2">
      <c r="A1196" s="68">
        <v>4600</v>
      </c>
      <c r="B1196" s="70" t="s">
        <v>1236</v>
      </c>
      <c r="C1196" s="69" t="str">
        <f>CP[[#This Row],[CP]]&amp;" "&amp;CP[[#This Row],[Localité]]</f>
        <v>4600 Richelle</v>
      </c>
    </row>
    <row r="1197" spans="1:3" x14ac:dyDescent="0.2">
      <c r="A1197" s="68">
        <v>4600</v>
      </c>
      <c r="B1197" s="70" t="s">
        <v>1237</v>
      </c>
      <c r="C1197" s="69" t="str">
        <f>CP[[#This Row],[CP]]&amp;" "&amp;CP[[#This Row],[Localité]]</f>
        <v>4600 Visé</v>
      </c>
    </row>
    <row r="1198" spans="1:3" x14ac:dyDescent="0.2">
      <c r="A1198" s="68">
        <v>4601</v>
      </c>
      <c r="B1198" s="70" t="s">
        <v>1238</v>
      </c>
      <c r="C1198" s="69" t="str">
        <f>CP[[#This Row],[CP]]&amp;" "&amp;CP[[#This Row],[Localité]]</f>
        <v>4601 Argenteau</v>
      </c>
    </row>
    <row r="1199" spans="1:3" x14ac:dyDescent="0.2">
      <c r="A1199" s="68">
        <v>4602</v>
      </c>
      <c r="B1199" s="70" t="s">
        <v>1239</v>
      </c>
      <c r="C1199" s="69" t="str">
        <f>CP[[#This Row],[CP]]&amp;" "&amp;CP[[#This Row],[Localité]]</f>
        <v>4602 Cheratte</v>
      </c>
    </row>
    <row r="1200" spans="1:3" x14ac:dyDescent="0.2">
      <c r="A1200" s="68">
        <v>4606</v>
      </c>
      <c r="B1200" s="70" t="s">
        <v>1240</v>
      </c>
      <c r="C1200" s="69" t="str">
        <f>CP[[#This Row],[CP]]&amp;" "&amp;CP[[#This Row],[Localité]]</f>
        <v>4606 Saint-André</v>
      </c>
    </row>
    <row r="1201" spans="1:3" x14ac:dyDescent="0.2">
      <c r="A1201" s="68">
        <v>4607</v>
      </c>
      <c r="B1201" s="70" t="s">
        <v>1241</v>
      </c>
      <c r="C1201" s="69" t="str">
        <f>CP[[#This Row],[CP]]&amp;" "&amp;CP[[#This Row],[Localité]]</f>
        <v>4607 Berneau</v>
      </c>
    </row>
    <row r="1202" spans="1:3" x14ac:dyDescent="0.2">
      <c r="A1202" s="68">
        <v>4607</v>
      </c>
      <c r="B1202" s="70" t="s">
        <v>1242</v>
      </c>
      <c r="C1202" s="69" t="str">
        <f>CP[[#This Row],[CP]]&amp;" "&amp;CP[[#This Row],[Localité]]</f>
        <v>4607 Bombaye</v>
      </c>
    </row>
    <row r="1203" spans="1:3" x14ac:dyDescent="0.2">
      <c r="A1203" s="68">
        <v>4607</v>
      </c>
      <c r="B1203" s="70" t="s">
        <v>1243</v>
      </c>
      <c r="C1203" s="69" t="str">
        <f>CP[[#This Row],[CP]]&amp;" "&amp;CP[[#This Row],[Localité]]</f>
        <v>4607 Dalhem</v>
      </c>
    </row>
    <row r="1204" spans="1:3" x14ac:dyDescent="0.2">
      <c r="A1204" s="68">
        <v>4607</v>
      </c>
      <c r="B1204" s="70" t="s">
        <v>1244</v>
      </c>
      <c r="C1204" s="69" t="str">
        <f>CP[[#This Row],[CP]]&amp;" "&amp;CP[[#This Row],[Localité]]</f>
        <v>4607 Feneur</v>
      </c>
    </row>
    <row r="1205" spans="1:3" x14ac:dyDescent="0.2">
      <c r="A1205" s="68">
        <v>4607</v>
      </c>
      <c r="B1205" s="70" t="s">
        <v>1245</v>
      </c>
      <c r="C1205" s="69" t="str">
        <f>CP[[#This Row],[CP]]&amp;" "&amp;CP[[#This Row],[Localité]]</f>
        <v>4607 Mortroux</v>
      </c>
    </row>
    <row r="1206" spans="1:3" x14ac:dyDescent="0.2">
      <c r="A1206" s="68">
        <v>4608</v>
      </c>
      <c r="B1206" s="70" t="s">
        <v>1246</v>
      </c>
      <c r="C1206" s="69" t="str">
        <f>CP[[#This Row],[CP]]&amp;" "&amp;CP[[#This Row],[Localité]]</f>
        <v>4608 Neufchâteau (Lg.)</v>
      </c>
    </row>
    <row r="1207" spans="1:3" x14ac:dyDescent="0.2">
      <c r="A1207" s="68">
        <v>4608</v>
      </c>
      <c r="B1207" s="70" t="s">
        <v>1247</v>
      </c>
      <c r="C1207" s="69" t="str">
        <f>CP[[#This Row],[CP]]&amp;" "&amp;CP[[#This Row],[Localité]]</f>
        <v>4608 Warsage</v>
      </c>
    </row>
    <row r="1208" spans="1:3" x14ac:dyDescent="0.2">
      <c r="A1208" s="69">
        <v>4608</v>
      </c>
      <c r="B1208" s="69" t="s">
        <v>1248</v>
      </c>
      <c r="C1208" s="69" t="str">
        <f>CP[[#This Row],[CP]]&amp;" "&amp;CP[[#This Row],[Localité]]</f>
        <v>4608 Neufchâteau</v>
      </c>
    </row>
    <row r="1209" spans="1:3" x14ac:dyDescent="0.2">
      <c r="A1209" s="68">
        <v>4610</v>
      </c>
      <c r="B1209" s="70" t="s">
        <v>1249</v>
      </c>
      <c r="C1209" s="69" t="str">
        <f>CP[[#This Row],[CP]]&amp;" "&amp;CP[[#This Row],[Localité]]</f>
        <v>4610 Bellaire</v>
      </c>
    </row>
    <row r="1210" spans="1:3" x14ac:dyDescent="0.2">
      <c r="A1210" s="68">
        <v>4610</v>
      </c>
      <c r="B1210" s="70" t="s">
        <v>1250</v>
      </c>
      <c r="C1210" s="69" t="str">
        <f>CP[[#This Row],[CP]]&amp;" "&amp;CP[[#This Row],[Localité]]</f>
        <v>4610 Beyne-Heusay</v>
      </c>
    </row>
    <row r="1211" spans="1:3" x14ac:dyDescent="0.2">
      <c r="A1211" s="68">
        <v>4610</v>
      </c>
      <c r="B1211" s="70" t="s">
        <v>1251</v>
      </c>
      <c r="C1211" s="69" t="str">
        <f>CP[[#This Row],[CP]]&amp;" "&amp;CP[[#This Row],[Localité]]</f>
        <v>4610 Queue-du-Bois</v>
      </c>
    </row>
    <row r="1212" spans="1:3" x14ac:dyDescent="0.2">
      <c r="A1212" s="68">
        <v>4620</v>
      </c>
      <c r="B1212" s="70" t="s">
        <v>1252</v>
      </c>
      <c r="C1212" s="69" t="str">
        <f>CP[[#This Row],[CP]]&amp;" "&amp;CP[[#This Row],[Localité]]</f>
        <v>4620 Fléron</v>
      </c>
    </row>
    <row r="1213" spans="1:3" x14ac:dyDescent="0.2">
      <c r="A1213" s="68">
        <v>4621</v>
      </c>
      <c r="B1213" s="70" t="s">
        <v>1253</v>
      </c>
      <c r="C1213" s="69" t="str">
        <f>CP[[#This Row],[CP]]&amp;" "&amp;CP[[#This Row],[Localité]]</f>
        <v>4621 Retinne</v>
      </c>
    </row>
    <row r="1214" spans="1:3" x14ac:dyDescent="0.2">
      <c r="A1214" s="68">
        <v>4623</v>
      </c>
      <c r="B1214" s="70" t="s">
        <v>1254</v>
      </c>
      <c r="C1214" s="69" t="str">
        <f>CP[[#This Row],[CP]]&amp;" "&amp;CP[[#This Row],[Localité]]</f>
        <v>4623 Magnée</v>
      </c>
    </row>
    <row r="1215" spans="1:3" x14ac:dyDescent="0.2">
      <c r="A1215" s="68">
        <v>4624</v>
      </c>
      <c r="B1215" s="70" t="s">
        <v>1255</v>
      </c>
      <c r="C1215" s="69" t="str">
        <f>CP[[#This Row],[CP]]&amp;" "&amp;CP[[#This Row],[Localité]]</f>
        <v>4624 Romsée</v>
      </c>
    </row>
    <row r="1216" spans="1:3" x14ac:dyDescent="0.2">
      <c r="A1216" s="68">
        <v>4630</v>
      </c>
      <c r="B1216" s="70" t="s">
        <v>1256</v>
      </c>
      <c r="C1216" s="69" t="str">
        <f>CP[[#This Row],[CP]]&amp;" "&amp;CP[[#This Row],[Localité]]</f>
        <v>4630 Ayeneux</v>
      </c>
    </row>
    <row r="1217" spans="1:3" x14ac:dyDescent="0.2">
      <c r="A1217" s="68">
        <v>4630</v>
      </c>
      <c r="B1217" s="70" t="s">
        <v>1257</v>
      </c>
      <c r="C1217" s="69" t="str">
        <f>CP[[#This Row],[CP]]&amp;" "&amp;CP[[#This Row],[Localité]]</f>
        <v>4630 Micheroux</v>
      </c>
    </row>
    <row r="1218" spans="1:3" x14ac:dyDescent="0.2">
      <c r="A1218" s="68">
        <v>4630</v>
      </c>
      <c r="B1218" s="70" t="s">
        <v>1258</v>
      </c>
      <c r="C1218" s="69" t="str">
        <f>CP[[#This Row],[CP]]&amp;" "&amp;CP[[#This Row],[Localité]]</f>
        <v>4630 Soumagne</v>
      </c>
    </row>
    <row r="1219" spans="1:3" x14ac:dyDescent="0.2">
      <c r="A1219" s="68">
        <v>4630</v>
      </c>
      <c r="B1219" s="70" t="s">
        <v>1259</v>
      </c>
      <c r="C1219" s="69" t="str">
        <f>CP[[#This Row],[CP]]&amp;" "&amp;CP[[#This Row],[Localité]]</f>
        <v>4630 Tignée</v>
      </c>
    </row>
    <row r="1220" spans="1:3" x14ac:dyDescent="0.2">
      <c r="A1220" s="68">
        <v>4631</v>
      </c>
      <c r="B1220" s="70" t="s">
        <v>1260</v>
      </c>
      <c r="C1220" s="69" t="str">
        <f>CP[[#This Row],[CP]]&amp;" "&amp;CP[[#This Row],[Localité]]</f>
        <v>4631 Evegnée</v>
      </c>
    </row>
    <row r="1221" spans="1:3" x14ac:dyDescent="0.2">
      <c r="A1221" s="68">
        <v>4632</v>
      </c>
      <c r="B1221" s="70" t="s">
        <v>1261</v>
      </c>
      <c r="C1221" s="69" t="str">
        <f>CP[[#This Row],[CP]]&amp;" "&amp;CP[[#This Row],[Localité]]</f>
        <v>4632 Cérexhe-Heuseux</v>
      </c>
    </row>
    <row r="1222" spans="1:3" x14ac:dyDescent="0.2">
      <c r="A1222" s="69">
        <v>4632</v>
      </c>
      <c r="B1222" s="69" t="s">
        <v>1262</v>
      </c>
      <c r="C1222" s="69" t="str">
        <f>CP[[#This Row],[CP]]&amp;" "&amp;CP[[#This Row],[Localité]]</f>
        <v>4632 Cerexhe-Heuseux</v>
      </c>
    </row>
    <row r="1223" spans="1:3" x14ac:dyDescent="0.2">
      <c r="A1223" s="68">
        <v>4633</v>
      </c>
      <c r="B1223" s="70" t="s">
        <v>1263</v>
      </c>
      <c r="C1223" s="69" t="str">
        <f>CP[[#This Row],[CP]]&amp;" "&amp;CP[[#This Row],[Localité]]</f>
        <v>4633 Melen</v>
      </c>
    </row>
    <row r="1224" spans="1:3" x14ac:dyDescent="0.2">
      <c r="A1224" s="68">
        <v>4650</v>
      </c>
      <c r="B1224" s="70" t="s">
        <v>1264</v>
      </c>
      <c r="C1224" s="69" t="str">
        <f>CP[[#This Row],[CP]]&amp;" "&amp;CP[[#This Row],[Localité]]</f>
        <v>4650 Chaineux</v>
      </c>
    </row>
    <row r="1225" spans="1:3" x14ac:dyDescent="0.2">
      <c r="A1225" s="68">
        <v>4650</v>
      </c>
      <c r="B1225" s="70" t="s">
        <v>1265</v>
      </c>
      <c r="C1225" s="69" t="str">
        <f>CP[[#This Row],[CP]]&amp;" "&amp;CP[[#This Row],[Localité]]</f>
        <v>4650 Grand-Rechain</v>
      </c>
    </row>
    <row r="1226" spans="1:3" x14ac:dyDescent="0.2">
      <c r="A1226" s="68">
        <v>4650</v>
      </c>
      <c r="B1226" s="70" t="s">
        <v>1266</v>
      </c>
      <c r="C1226" s="69" t="str">
        <f>CP[[#This Row],[CP]]&amp;" "&amp;CP[[#This Row],[Localité]]</f>
        <v>4650 Herve</v>
      </c>
    </row>
    <row r="1227" spans="1:3" x14ac:dyDescent="0.2">
      <c r="A1227" s="68">
        <v>4650</v>
      </c>
      <c r="B1227" s="70" t="s">
        <v>1267</v>
      </c>
      <c r="C1227" s="69" t="str">
        <f>CP[[#This Row],[CP]]&amp;" "&amp;CP[[#This Row],[Localité]]</f>
        <v>4650 Julémont</v>
      </c>
    </row>
    <row r="1228" spans="1:3" x14ac:dyDescent="0.2">
      <c r="A1228" s="68">
        <v>4651</v>
      </c>
      <c r="B1228" s="70" t="s">
        <v>1268</v>
      </c>
      <c r="C1228" s="69" t="str">
        <f>CP[[#This Row],[CP]]&amp;" "&amp;CP[[#This Row],[Localité]]</f>
        <v>4651 Battice</v>
      </c>
    </row>
    <row r="1229" spans="1:3" x14ac:dyDescent="0.2">
      <c r="A1229" s="68">
        <v>4652</v>
      </c>
      <c r="B1229" s="70" t="s">
        <v>1269</v>
      </c>
      <c r="C1229" s="69" t="str">
        <f>CP[[#This Row],[CP]]&amp;" "&amp;CP[[#This Row],[Localité]]</f>
        <v>4652 Xhendelesse</v>
      </c>
    </row>
    <row r="1230" spans="1:3" x14ac:dyDescent="0.2">
      <c r="A1230" s="68">
        <v>4653</v>
      </c>
      <c r="B1230" s="70" t="s">
        <v>1270</v>
      </c>
      <c r="C1230" s="69" t="str">
        <f>CP[[#This Row],[CP]]&amp;" "&amp;CP[[#This Row],[Localité]]</f>
        <v>4653 Bolland</v>
      </c>
    </row>
    <row r="1231" spans="1:3" x14ac:dyDescent="0.2">
      <c r="A1231" s="68">
        <v>4654</v>
      </c>
      <c r="B1231" s="70" t="s">
        <v>1271</v>
      </c>
      <c r="C1231" s="69" t="str">
        <f>CP[[#This Row],[CP]]&amp;" "&amp;CP[[#This Row],[Localité]]</f>
        <v>4654 Charneux</v>
      </c>
    </row>
    <row r="1232" spans="1:3" x14ac:dyDescent="0.2">
      <c r="A1232" s="68">
        <v>4670</v>
      </c>
      <c r="B1232" s="70" t="s">
        <v>1272</v>
      </c>
      <c r="C1232" s="69" t="str">
        <f>CP[[#This Row],[CP]]&amp;" "&amp;CP[[#This Row],[Localité]]</f>
        <v>4670 Blégny</v>
      </c>
    </row>
    <row r="1233" spans="1:3" x14ac:dyDescent="0.2">
      <c r="A1233" s="68">
        <v>4670</v>
      </c>
      <c r="B1233" s="70" t="s">
        <v>1273</v>
      </c>
      <c r="C1233" s="69" t="str">
        <f>CP[[#This Row],[CP]]&amp;" "&amp;CP[[#This Row],[Localité]]</f>
        <v>4670 Mortier</v>
      </c>
    </row>
    <row r="1234" spans="1:3" x14ac:dyDescent="0.2">
      <c r="A1234" s="68">
        <v>4670</v>
      </c>
      <c r="B1234" s="70" t="s">
        <v>1274</v>
      </c>
      <c r="C1234" s="69" t="str">
        <f>CP[[#This Row],[CP]]&amp;" "&amp;CP[[#This Row],[Localité]]</f>
        <v>4670 Trembleur</v>
      </c>
    </row>
    <row r="1235" spans="1:3" x14ac:dyDescent="0.2">
      <c r="A1235" s="68">
        <v>4671</v>
      </c>
      <c r="B1235" s="70" t="s">
        <v>1275</v>
      </c>
      <c r="C1235" s="69" t="str">
        <f>CP[[#This Row],[CP]]&amp;" "&amp;CP[[#This Row],[Localité]]</f>
        <v>4671 Barchon</v>
      </c>
    </row>
    <row r="1236" spans="1:3" x14ac:dyDescent="0.2">
      <c r="A1236" s="68">
        <v>4671</v>
      </c>
      <c r="B1236" s="70" t="s">
        <v>1276</v>
      </c>
      <c r="C1236" s="69" t="str">
        <f>CP[[#This Row],[CP]]&amp;" "&amp;CP[[#This Row],[Localité]]</f>
        <v>4671 Housse</v>
      </c>
    </row>
    <row r="1237" spans="1:3" x14ac:dyDescent="0.2">
      <c r="A1237" s="68">
        <v>4671</v>
      </c>
      <c r="B1237" s="70" t="s">
        <v>1277</v>
      </c>
      <c r="C1237" s="69" t="str">
        <f>CP[[#This Row],[CP]]&amp;" "&amp;CP[[#This Row],[Localité]]</f>
        <v>4671 Saive</v>
      </c>
    </row>
    <row r="1238" spans="1:3" x14ac:dyDescent="0.2">
      <c r="A1238" s="68">
        <v>4672</v>
      </c>
      <c r="B1238" s="70" t="s">
        <v>1278</v>
      </c>
      <c r="C1238" s="69" t="str">
        <f>CP[[#This Row],[CP]]&amp;" "&amp;CP[[#This Row],[Localité]]</f>
        <v>4672 Saint-Remy (Lg.)</v>
      </c>
    </row>
    <row r="1239" spans="1:3" x14ac:dyDescent="0.2">
      <c r="A1239" s="69">
        <v>4672</v>
      </c>
      <c r="B1239" s="69" t="s">
        <v>1279</v>
      </c>
      <c r="C1239" s="69" t="str">
        <f>CP[[#This Row],[CP]]&amp;" "&amp;CP[[#This Row],[Localité]]</f>
        <v>4672 Saint-Remy</v>
      </c>
    </row>
    <row r="1240" spans="1:3" x14ac:dyDescent="0.2">
      <c r="A1240" s="69">
        <v>4672</v>
      </c>
      <c r="B1240" s="69" t="s">
        <v>1280</v>
      </c>
      <c r="C1240" s="69" t="str">
        <f>CP[[#This Row],[CP]]&amp;" "&amp;CP[[#This Row],[Localité]]</f>
        <v>4672 Veneur</v>
      </c>
    </row>
    <row r="1241" spans="1:3" x14ac:dyDescent="0.2">
      <c r="A1241" s="68">
        <v>4680</v>
      </c>
      <c r="B1241" s="70" t="s">
        <v>1281</v>
      </c>
      <c r="C1241" s="69" t="str">
        <f>CP[[#This Row],[CP]]&amp;" "&amp;CP[[#This Row],[Localité]]</f>
        <v>4680 Hermée</v>
      </c>
    </row>
    <row r="1242" spans="1:3" x14ac:dyDescent="0.2">
      <c r="A1242" s="68">
        <v>4680</v>
      </c>
      <c r="B1242" s="70" t="s">
        <v>1282</v>
      </c>
      <c r="C1242" s="69" t="str">
        <f>CP[[#This Row],[CP]]&amp;" "&amp;CP[[#This Row],[Localité]]</f>
        <v>4680 Oupeye</v>
      </c>
    </row>
    <row r="1243" spans="1:3" x14ac:dyDescent="0.2">
      <c r="A1243" s="68">
        <v>4681</v>
      </c>
      <c r="B1243" s="70" t="s">
        <v>1283</v>
      </c>
      <c r="C1243" s="69" t="str">
        <f>CP[[#This Row],[CP]]&amp;" "&amp;CP[[#This Row],[Localité]]</f>
        <v>4681 Hermalle-sous-Argenteau</v>
      </c>
    </row>
    <row r="1244" spans="1:3" x14ac:dyDescent="0.2">
      <c r="A1244" s="68">
        <v>4682</v>
      </c>
      <c r="B1244" s="70" t="s">
        <v>1284</v>
      </c>
      <c r="C1244" s="69" t="str">
        <f>CP[[#This Row],[CP]]&amp;" "&amp;CP[[#This Row],[Localité]]</f>
        <v>4682 Heure-le-Romain</v>
      </c>
    </row>
    <row r="1245" spans="1:3" x14ac:dyDescent="0.2">
      <c r="A1245" s="68">
        <v>4682</v>
      </c>
      <c r="B1245" s="70" t="s">
        <v>1285</v>
      </c>
      <c r="C1245" s="69" t="str">
        <f>CP[[#This Row],[CP]]&amp;" "&amp;CP[[#This Row],[Localité]]</f>
        <v>4682 Houtain-Saint-Siméon</v>
      </c>
    </row>
    <row r="1246" spans="1:3" x14ac:dyDescent="0.2">
      <c r="A1246" s="68">
        <v>4683</v>
      </c>
      <c r="B1246" s="70" t="s">
        <v>1286</v>
      </c>
      <c r="C1246" s="69" t="str">
        <f>CP[[#This Row],[CP]]&amp;" "&amp;CP[[#This Row],[Localité]]</f>
        <v>4683 Vivegnis</v>
      </c>
    </row>
    <row r="1247" spans="1:3" x14ac:dyDescent="0.2">
      <c r="A1247" s="68">
        <v>4684</v>
      </c>
      <c r="B1247" s="70" t="s">
        <v>1287</v>
      </c>
      <c r="C1247" s="69" t="str">
        <f>CP[[#This Row],[CP]]&amp;" "&amp;CP[[#This Row],[Localité]]</f>
        <v>4684 Haccourt</v>
      </c>
    </row>
    <row r="1248" spans="1:3" x14ac:dyDescent="0.2">
      <c r="A1248" s="68">
        <v>4690</v>
      </c>
      <c r="B1248" s="70" t="s">
        <v>1288</v>
      </c>
      <c r="C1248" s="69" t="str">
        <f>CP[[#This Row],[CP]]&amp;" "&amp;CP[[#This Row],[Localité]]</f>
        <v>4690 Bassenge</v>
      </c>
    </row>
    <row r="1249" spans="1:3" x14ac:dyDescent="0.2">
      <c r="A1249" s="68">
        <v>4690</v>
      </c>
      <c r="B1249" s="70" t="s">
        <v>1289</v>
      </c>
      <c r="C1249" s="69" t="str">
        <f>CP[[#This Row],[CP]]&amp;" "&amp;CP[[#This Row],[Localité]]</f>
        <v>4690 Boirs</v>
      </c>
    </row>
    <row r="1250" spans="1:3" x14ac:dyDescent="0.2">
      <c r="A1250" s="68">
        <v>4690</v>
      </c>
      <c r="B1250" s="70" t="s">
        <v>1290</v>
      </c>
      <c r="C1250" s="69" t="str">
        <f>CP[[#This Row],[CP]]&amp;" "&amp;CP[[#This Row],[Localité]]</f>
        <v>4690 Eben-Emael</v>
      </c>
    </row>
    <row r="1251" spans="1:3" x14ac:dyDescent="0.2">
      <c r="A1251" s="68">
        <v>4690</v>
      </c>
      <c r="B1251" s="70" t="s">
        <v>1291</v>
      </c>
      <c r="C1251" s="69" t="str">
        <f>CP[[#This Row],[CP]]&amp;" "&amp;CP[[#This Row],[Localité]]</f>
        <v>4690 Glons</v>
      </c>
    </row>
    <row r="1252" spans="1:3" x14ac:dyDescent="0.2">
      <c r="A1252" s="68">
        <v>4690</v>
      </c>
      <c r="B1252" s="70" t="s">
        <v>1292</v>
      </c>
      <c r="C1252" s="69" t="str">
        <f>CP[[#This Row],[CP]]&amp;" "&amp;CP[[#This Row],[Localité]]</f>
        <v>4690 Roclenge-sur-Geer</v>
      </c>
    </row>
    <row r="1253" spans="1:3" x14ac:dyDescent="0.2">
      <c r="A1253" s="68">
        <v>4690</v>
      </c>
      <c r="B1253" s="70" t="s">
        <v>1293</v>
      </c>
      <c r="C1253" s="69" t="str">
        <f>CP[[#This Row],[CP]]&amp;" "&amp;CP[[#This Row],[Localité]]</f>
        <v>4690 Wonck</v>
      </c>
    </row>
    <row r="1254" spans="1:3" x14ac:dyDescent="0.2">
      <c r="A1254" s="68">
        <v>4700</v>
      </c>
      <c r="B1254" s="70" t="s">
        <v>1294</v>
      </c>
      <c r="C1254" s="69" t="str">
        <f>CP[[#This Row],[CP]]&amp;" "&amp;CP[[#This Row],[Localité]]</f>
        <v>4700 Eupen</v>
      </c>
    </row>
    <row r="1255" spans="1:3" x14ac:dyDescent="0.2">
      <c r="A1255" s="68">
        <v>4701</v>
      </c>
      <c r="B1255" s="70" t="s">
        <v>1295</v>
      </c>
      <c r="C1255" s="69" t="str">
        <f>CP[[#This Row],[CP]]&amp;" "&amp;CP[[#This Row],[Localité]]</f>
        <v>4701 Kettenis</v>
      </c>
    </row>
    <row r="1256" spans="1:3" x14ac:dyDescent="0.2">
      <c r="A1256" s="68">
        <v>4710</v>
      </c>
      <c r="B1256" s="70" t="s">
        <v>1296</v>
      </c>
      <c r="C1256" s="69" t="str">
        <f>CP[[#This Row],[CP]]&amp;" "&amp;CP[[#This Row],[Localité]]</f>
        <v>4710 Lontzen</v>
      </c>
    </row>
    <row r="1257" spans="1:3" x14ac:dyDescent="0.2">
      <c r="A1257" s="69">
        <v>4710</v>
      </c>
      <c r="B1257" s="69" t="s">
        <v>1297</v>
      </c>
      <c r="C1257" s="69" t="str">
        <f>CP[[#This Row],[CP]]&amp;" "&amp;CP[[#This Row],[Localité]]</f>
        <v>4710 Herbesthal</v>
      </c>
    </row>
    <row r="1258" spans="1:3" x14ac:dyDescent="0.2">
      <c r="A1258" s="68">
        <v>4711</v>
      </c>
      <c r="B1258" s="70" t="s">
        <v>1298</v>
      </c>
      <c r="C1258" s="69" t="str">
        <f>CP[[#This Row],[CP]]&amp;" "&amp;CP[[#This Row],[Localité]]</f>
        <v>4711 Walhorn</v>
      </c>
    </row>
    <row r="1259" spans="1:3" x14ac:dyDescent="0.2">
      <c r="A1259" s="68">
        <v>4720</v>
      </c>
      <c r="B1259" s="70" t="s">
        <v>1299</v>
      </c>
      <c r="C1259" s="69" t="str">
        <f>CP[[#This Row],[CP]]&amp;" "&amp;CP[[#This Row],[Localité]]</f>
        <v>4720 Kelmis</v>
      </c>
    </row>
    <row r="1260" spans="1:3" x14ac:dyDescent="0.2">
      <c r="A1260" s="68">
        <v>4720</v>
      </c>
      <c r="B1260" s="70" t="s">
        <v>1300</v>
      </c>
      <c r="C1260" s="69" t="str">
        <f>CP[[#This Row],[CP]]&amp;" "&amp;CP[[#This Row],[Localité]]</f>
        <v>4720 La Calamine</v>
      </c>
    </row>
    <row r="1261" spans="1:3" x14ac:dyDescent="0.2">
      <c r="A1261" s="68">
        <v>4721</v>
      </c>
      <c r="B1261" s="70" t="s">
        <v>1301</v>
      </c>
      <c r="C1261" s="69" t="str">
        <f>CP[[#This Row],[CP]]&amp;" "&amp;CP[[#This Row],[Localité]]</f>
        <v>4721 Neu-Moresnet</v>
      </c>
    </row>
    <row r="1262" spans="1:3" x14ac:dyDescent="0.2">
      <c r="A1262" s="68">
        <v>4728</v>
      </c>
      <c r="B1262" s="70" t="s">
        <v>1302</v>
      </c>
      <c r="C1262" s="69" t="str">
        <f>CP[[#This Row],[CP]]&amp;" "&amp;CP[[#This Row],[Localité]]</f>
        <v>4728 Hergenrath</v>
      </c>
    </row>
    <row r="1263" spans="1:3" x14ac:dyDescent="0.2">
      <c r="A1263" s="68">
        <v>4730</v>
      </c>
      <c r="B1263" s="70" t="s">
        <v>1303</v>
      </c>
      <c r="C1263" s="69" t="str">
        <f>CP[[#This Row],[CP]]&amp;" "&amp;CP[[#This Row],[Localité]]</f>
        <v>4730 Hauset</v>
      </c>
    </row>
    <row r="1264" spans="1:3" x14ac:dyDescent="0.2">
      <c r="A1264" s="68">
        <v>4730</v>
      </c>
      <c r="B1264" s="70" t="s">
        <v>1304</v>
      </c>
      <c r="C1264" s="69" t="str">
        <f>CP[[#This Row],[CP]]&amp;" "&amp;CP[[#This Row],[Localité]]</f>
        <v>4730 Raeren</v>
      </c>
    </row>
    <row r="1265" spans="1:3" x14ac:dyDescent="0.2">
      <c r="A1265" s="68">
        <v>4731</v>
      </c>
      <c r="B1265" s="70" t="s">
        <v>1305</v>
      </c>
      <c r="C1265" s="69" t="str">
        <f>CP[[#This Row],[CP]]&amp;" "&amp;CP[[#This Row],[Localité]]</f>
        <v>4731 Eynatten</v>
      </c>
    </row>
    <row r="1266" spans="1:3" x14ac:dyDescent="0.2">
      <c r="A1266" s="68">
        <v>4750</v>
      </c>
      <c r="B1266" s="70" t="s">
        <v>1306</v>
      </c>
      <c r="C1266" s="69" t="str">
        <f>CP[[#This Row],[CP]]&amp;" "&amp;CP[[#This Row],[Localité]]</f>
        <v>4750 Bütgenbach</v>
      </c>
    </row>
    <row r="1267" spans="1:3" x14ac:dyDescent="0.2">
      <c r="A1267" s="68">
        <v>4750</v>
      </c>
      <c r="B1267" s="70" t="s">
        <v>1307</v>
      </c>
      <c r="C1267" s="69" t="str">
        <f>CP[[#This Row],[CP]]&amp;" "&amp;CP[[#This Row],[Localité]]</f>
        <v>4750 Butgenbach</v>
      </c>
    </row>
    <row r="1268" spans="1:3" x14ac:dyDescent="0.2">
      <c r="A1268" s="68">
        <v>4750</v>
      </c>
      <c r="B1268" s="70" t="s">
        <v>1308</v>
      </c>
      <c r="C1268" s="69" t="str">
        <f>CP[[#This Row],[CP]]&amp;" "&amp;CP[[#This Row],[Localité]]</f>
        <v>4750 Elsenborn</v>
      </c>
    </row>
    <row r="1269" spans="1:3" x14ac:dyDescent="0.2">
      <c r="A1269" s="69">
        <v>4750</v>
      </c>
      <c r="B1269" s="69" t="s">
        <v>1309</v>
      </c>
      <c r="C1269" s="69" t="str">
        <f>CP[[#This Row],[CP]]&amp;" "&amp;CP[[#This Row],[Localité]]</f>
        <v>4750 Weywertz</v>
      </c>
    </row>
    <row r="1270" spans="1:3" x14ac:dyDescent="0.2">
      <c r="A1270" s="68">
        <v>4760</v>
      </c>
      <c r="B1270" s="70" t="s">
        <v>1310</v>
      </c>
      <c r="C1270" s="69" t="str">
        <f>CP[[#This Row],[CP]]&amp;" "&amp;CP[[#This Row],[Localité]]</f>
        <v>4760 Bullange</v>
      </c>
    </row>
    <row r="1271" spans="1:3" x14ac:dyDescent="0.2">
      <c r="A1271" s="68">
        <v>4760</v>
      </c>
      <c r="B1271" s="70" t="s">
        <v>1311</v>
      </c>
      <c r="C1271" s="69" t="str">
        <f>CP[[#This Row],[CP]]&amp;" "&amp;CP[[#This Row],[Localité]]</f>
        <v>4760 Büllingen</v>
      </c>
    </row>
    <row r="1272" spans="1:3" x14ac:dyDescent="0.2">
      <c r="A1272" s="68">
        <v>4760</v>
      </c>
      <c r="B1272" s="70" t="s">
        <v>1312</v>
      </c>
      <c r="C1272" s="69" t="str">
        <f>CP[[#This Row],[CP]]&amp;" "&amp;CP[[#This Row],[Localité]]</f>
        <v>4760 Manderfeld</v>
      </c>
    </row>
    <row r="1273" spans="1:3" x14ac:dyDescent="0.2">
      <c r="A1273" s="68">
        <v>4761</v>
      </c>
      <c r="B1273" s="70" t="s">
        <v>1313</v>
      </c>
      <c r="C1273" s="69" t="str">
        <f>CP[[#This Row],[CP]]&amp;" "&amp;CP[[#This Row],[Localité]]</f>
        <v>4761 Rocherath</v>
      </c>
    </row>
    <row r="1274" spans="1:3" x14ac:dyDescent="0.2">
      <c r="A1274" s="68">
        <v>4770</v>
      </c>
      <c r="B1274" s="70" t="s">
        <v>1314</v>
      </c>
      <c r="C1274" s="69" t="str">
        <f>CP[[#This Row],[CP]]&amp;" "&amp;CP[[#This Row],[Localité]]</f>
        <v>4770 Amblève</v>
      </c>
    </row>
    <row r="1275" spans="1:3" x14ac:dyDescent="0.2">
      <c r="A1275" s="68">
        <v>4770</v>
      </c>
      <c r="B1275" s="70" t="s">
        <v>1315</v>
      </c>
      <c r="C1275" s="69" t="str">
        <f>CP[[#This Row],[CP]]&amp;" "&amp;CP[[#This Row],[Localité]]</f>
        <v>4770 Amel</v>
      </c>
    </row>
    <row r="1276" spans="1:3" x14ac:dyDescent="0.2">
      <c r="A1276" s="68">
        <v>4770</v>
      </c>
      <c r="B1276" s="70" t="s">
        <v>1316</v>
      </c>
      <c r="C1276" s="69" t="str">
        <f>CP[[#This Row],[CP]]&amp;" "&amp;CP[[#This Row],[Localité]]</f>
        <v>4770 Meyerode</v>
      </c>
    </row>
    <row r="1277" spans="1:3" x14ac:dyDescent="0.2">
      <c r="A1277" s="69">
        <v>4770</v>
      </c>
      <c r="B1277" s="69" t="s">
        <v>1317</v>
      </c>
      <c r="C1277" s="69" t="str">
        <f>CP[[#This Row],[CP]]&amp;" "&amp;CP[[#This Row],[Localité]]</f>
        <v>4770 Iveldingen</v>
      </c>
    </row>
    <row r="1278" spans="1:3" x14ac:dyDescent="0.2">
      <c r="A1278" s="69">
        <v>4770</v>
      </c>
      <c r="B1278" s="69" t="s">
        <v>1318</v>
      </c>
      <c r="C1278" s="69" t="str">
        <f>CP[[#This Row],[CP]]&amp;" "&amp;CP[[#This Row],[Localité]]</f>
        <v>4770 Meyrode</v>
      </c>
    </row>
    <row r="1279" spans="1:3" x14ac:dyDescent="0.2">
      <c r="A1279" s="68">
        <v>4771</v>
      </c>
      <c r="B1279" s="70" t="s">
        <v>1319</v>
      </c>
      <c r="C1279" s="69" t="str">
        <f>CP[[#This Row],[CP]]&amp;" "&amp;CP[[#This Row],[Localité]]</f>
        <v>4771 Heppenbach</v>
      </c>
    </row>
    <row r="1280" spans="1:3" x14ac:dyDescent="0.2">
      <c r="A1280" s="68">
        <v>4780</v>
      </c>
      <c r="B1280" s="70" t="s">
        <v>1320</v>
      </c>
      <c r="C1280" s="69" t="str">
        <f>CP[[#This Row],[CP]]&amp;" "&amp;CP[[#This Row],[Localité]]</f>
        <v>4780 Recht</v>
      </c>
    </row>
    <row r="1281" spans="1:3" x14ac:dyDescent="0.2">
      <c r="A1281" s="68">
        <v>4780</v>
      </c>
      <c r="B1281" s="70" t="s">
        <v>1321</v>
      </c>
      <c r="C1281" s="69" t="str">
        <f>CP[[#This Row],[CP]]&amp;" "&amp;CP[[#This Row],[Localité]]</f>
        <v>4780 Saint-Vith</v>
      </c>
    </row>
    <row r="1282" spans="1:3" x14ac:dyDescent="0.2">
      <c r="A1282" s="68">
        <v>4780</v>
      </c>
      <c r="B1282" s="70" t="s">
        <v>1322</v>
      </c>
      <c r="C1282" s="69" t="str">
        <f>CP[[#This Row],[CP]]&amp;" "&amp;CP[[#This Row],[Localité]]</f>
        <v>4780 Sankt Vith</v>
      </c>
    </row>
    <row r="1283" spans="1:3" x14ac:dyDescent="0.2">
      <c r="A1283" s="69">
        <v>4780</v>
      </c>
      <c r="B1283" s="69" t="s">
        <v>1323</v>
      </c>
      <c r="C1283" s="69" t="str">
        <f>CP[[#This Row],[CP]]&amp;" "&amp;CP[[#This Row],[Localité]]</f>
        <v>4780 Sankt</v>
      </c>
    </row>
    <row r="1284" spans="1:3" x14ac:dyDescent="0.2">
      <c r="A1284" s="68">
        <v>4782</v>
      </c>
      <c r="B1284" s="70" t="s">
        <v>1324</v>
      </c>
      <c r="C1284" s="69" t="str">
        <f>CP[[#This Row],[CP]]&amp;" "&amp;CP[[#This Row],[Localité]]</f>
        <v>4782 Schoenberg</v>
      </c>
    </row>
    <row r="1285" spans="1:3" x14ac:dyDescent="0.2">
      <c r="A1285" s="68">
        <v>4782</v>
      </c>
      <c r="B1285" s="70" t="s">
        <v>1325</v>
      </c>
      <c r="C1285" s="69" t="str">
        <f>CP[[#This Row],[CP]]&amp;" "&amp;CP[[#This Row],[Localité]]</f>
        <v>4782 Schönberg</v>
      </c>
    </row>
    <row r="1286" spans="1:3" x14ac:dyDescent="0.2">
      <c r="A1286" s="68">
        <v>4783</v>
      </c>
      <c r="B1286" s="70" t="s">
        <v>1326</v>
      </c>
      <c r="C1286" s="69" t="str">
        <f>CP[[#This Row],[CP]]&amp;" "&amp;CP[[#This Row],[Localité]]</f>
        <v>4783 Lommersweiler</v>
      </c>
    </row>
    <row r="1287" spans="1:3" x14ac:dyDescent="0.2">
      <c r="A1287" s="68">
        <v>4784</v>
      </c>
      <c r="B1287" s="70" t="s">
        <v>1327</v>
      </c>
      <c r="C1287" s="69" t="str">
        <f>CP[[#This Row],[CP]]&amp;" "&amp;CP[[#This Row],[Localité]]</f>
        <v>4784 Crombach</v>
      </c>
    </row>
    <row r="1288" spans="1:3" x14ac:dyDescent="0.2">
      <c r="A1288" s="68">
        <v>4790</v>
      </c>
      <c r="B1288" s="70" t="s">
        <v>1328</v>
      </c>
      <c r="C1288" s="69" t="str">
        <f>CP[[#This Row],[CP]]&amp;" "&amp;CP[[#This Row],[Localité]]</f>
        <v>4790 Burg-Reuland</v>
      </c>
    </row>
    <row r="1289" spans="1:3" x14ac:dyDescent="0.2">
      <c r="A1289" s="68">
        <v>4790</v>
      </c>
      <c r="B1289" s="70" t="s">
        <v>1329</v>
      </c>
      <c r="C1289" s="69" t="str">
        <f>CP[[#This Row],[CP]]&amp;" "&amp;CP[[#This Row],[Localité]]</f>
        <v>4790 Reuland</v>
      </c>
    </row>
    <row r="1290" spans="1:3" x14ac:dyDescent="0.2">
      <c r="A1290" s="68">
        <v>4791</v>
      </c>
      <c r="B1290" s="70" t="s">
        <v>1330</v>
      </c>
      <c r="C1290" s="69" t="str">
        <f>CP[[#This Row],[CP]]&amp;" "&amp;CP[[#This Row],[Localité]]</f>
        <v>4791 Thommen</v>
      </c>
    </row>
    <row r="1291" spans="1:3" x14ac:dyDescent="0.2">
      <c r="A1291" s="68">
        <v>4800</v>
      </c>
      <c r="B1291" s="70" t="s">
        <v>1331</v>
      </c>
      <c r="C1291" s="69" t="str">
        <f>CP[[#This Row],[CP]]&amp;" "&amp;CP[[#This Row],[Localité]]</f>
        <v>4800 Ensival</v>
      </c>
    </row>
    <row r="1292" spans="1:3" x14ac:dyDescent="0.2">
      <c r="A1292" s="68">
        <v>4800</v>
      </c>
      <c r="B1292" s="70" t="s">
        <v>1332</v>
      </c>
      <c r="C1292" s="69" t="str">
        <f>CP[[#This Row],[CP]]&amp;" "&amp;CP[[#This Row],[Localité]]</f>
        <v>4800 Lambermont</v>
      </c>
    </row>
    <row r="1293" spans="1:3" x14ac:dyDescent="0.2">
      <c r="A1293" s="68">
        <v>4800</v>
      </c>
      <c r="B1293" s="70" t="s">
        <v>1333</v>
      </c>
      <c r="C1293" s="69" t="str">
        <f>CP[[#This Row],[CP]]&amp;" "&amp;CP[[#This Row],[Localité]]</f>
        <v>4800 Petit-Rechain</v>
      </c>
    </row>
    <row r="1294" spans="1:3" x14ac:dyDescent="0.2">
      <c r="A1294" s="68">
        <v>4800</v>
      </c>
      <c r="B1294" s="70" t="s">
        <v>1334</v>
      </c>
      <c r="C1294" s="69" t="str">
        <f>CP[[#This Row],[CP]]&amp;" "&amp;CP[[#This Row],[Localité]]</f>
        <v>4800 Verviers</v>
      </c>
    </row>
    <row r="1295" spans="1:3" x14ac:dyDescent="0.2">
      <c r="A1295" s="69">
        <v>4800</v>
      </c>
      <c r="B1295" s="69" t="s">
        <v>1335</v>
      </c>
      <c r="C1295" s="69" t="str">
        <f>CP[[#This Row],[CP]]&amp;" "&amp;CP[[#This Row],[Localité]]</f>
        <v>4800 Polleur</v>
      </c>
    </row>
    <row r="1296" spans="1:3" x14ac:dyDescent="0.2">
      <c r="A1296" s="68">
        <v>4801</v>
      </c>
      <c r="B1296" s="70" t="s">
        <v>1336</v>
      </c>
      <c r="C1296" s="69" t="str">
        <f>CP[[#This Row],[CP]]&amp;" "&amp;CP[[#This Row],[Localité]]</f>
        <v>4801 Stembert</v>
      </c>
    </row>
    <row r="1297" spans="1:3" x14ac:dyDescent="0.2">
      <c r="A1297" s="68">
        <v>4802</v>
      </c>
      <c r="B1297" s="70" t="s">
        <v>1337</v>
      </c>
      <c r="C1297" s="69" t="str">
        <f>CP[[#This Row],[CP]]&amp;" "&amp;CP[[#This Row],[Localité]]</f>
        <v>4802 Heusy</v>
      </c>
    </row>
    <row r="1298" spans="1:3" x14ac:dyDescent="0.2">
      <c r="A1298" s="68">
        <v>4820</v>
      </c>
      <c r="B1298" s="70" t="s">
        <v>1338</v>
      </c>
      <c r="C1298" s="69" t="str">
        <f>CP[[#This Row],[CP]]&amp;" "&amp;CP[[#This Row],[Localité]]</f>
        <v>4820 Dison</v>
      </c>
    </row>
    <row r="1299" spans="1:3" x14ac:dyDescent="0.2">
      <c r="A1299" s="68">
        <v>4821</v>
      </c>
      <c r="B1299" s="70" t="s">
        <v>1339</v>
      </c>
      <c r="C1299" s="69" t="str">
        <f>CP[[#This Row],[CP]]&amp;" "&amp;CP[[#This Row],[Localité]]</f>
        <v>4821 Andrimont</v>
      </c>
    </row>
    <row r="1300" spans="1:3" x14ac:dyDescent="0.2">
      <c r="A1300" s="68">
        <v>4830</v>
      </c>
      <c r="B1300" s="70" t="s">
        <v>1340</v>
      </c>
      <c r="C1300" s="69" t="str">
        <f>CP[[#This Row],[CP]]&amp;" "&amp;CP[[#This Row],[Localité]]</f>
        <v>4830 Limbourg</v>
      </c>
    </row>
    <row r="1301" spans="1:3" x14ac:dyDescent="0.2">
      <c r="A1301" s="68">
        <v>4831</v>
      </c>
      <c r="B1301" s="70" t="s">
        <v>1341</v>
      </c>
      <c r="C1301" s="69" t="str">
        <f>CP[[#This Row],[CP]]&amp;" "&amp;CP[[#This Row],[Localité]]</f>
        <v>4831 Bilstain</v>
      </c>
    </row>
    <row r="1302" spans="1:3" x14ac:dyDescent="0.2">
      <c r="A1302" s="68">
        <v>4834</v>
      </c>
      <c r="B1302" s="70" t="s">
        <v>1342</v>
      </c>
      <c r="C1302" s="69" t="str">
        <f>CP[[#This Row],[CP]]&amp;" "&amp;CP[[#This Row],[Localité]]</f>
        <v>4834 Goé</v>
      </c>
    </row>
    <row r="1303" spans="1:3" x14ac:dyDescent="0.2">
      <c r="A1303" s="68">
        <v>4837</v>
      </c>
      <c r="B1303" s="70" t="s">
        <v>1343</v>
      </c>
      <c r="C1303" s="69" t="str">
        <f>CP[[#This Row],[CP]]&amp;" "&amp;CP[[#This Row],[Localité]]</f>
        <v>4837 Baelen (Lg.)</v>
      </c>
    </row>
    <row r="1304" spans="1:3" x14ac:dyDescent="0.2">
      <c r="A1304" s="68">
        <v>4837</v>
      </c>
      <c r="B1304" s="70" t="s">
        <v>1344</v>
      </c>
      <c r="C1304" s="69" t="str">
        <f>CP[[#This Row],[CP]]&amp;" "&amp;CP[[#This Row],[Localité]]</f>
        <v>4837 Membach</v>
      </c>
    </row>
    <row r="1305" spans="1:3" x14ac:dyDescent="0.2">
      <c r="A1305" s="69">
        <v>4837</v>
      </c>
      <c r="B1305" s="69" t="s">
        <v>1345</v>
      </c>
      <c r="C1305" s="69" t="str">
        <f>CP[[#This Row],[CP]]&amp;" "&amp;CP[[#This Row],[Localité]]</f>
        <v>4837 Baelen</v>
      </c>
    </row>
    <row r="1306" spans="1:3" x14ac:dyDescent="0.2">
      <c r="A1306" s="68">
        <v>4840</v>
      </c>
      <c r="B1306" s="70" t="s">
        <v>1346</v>
      </c>
      <c r="C1306" s="69" t="str">
        <f>CP[[#This Row],[CP]]&amp;" "&amp;CP[[#This Row],[Localité]]</f>
        <v>4840 Welkenraedt</v>
      </c>
    </row>
    <row r="1307" spans="1:3" x14ac:dyDescent="0.2">
      <c r="A1307" s="68">
        <v>4841</v>
      </c>
      <c r="B1307" s="70" t="s">
        <v>1347</v>
      </c>
      <c r="C1307" s="69" t="str">
        <f>CP[[#This Row],[CP]]&amp;" "&amp;CP[[#This Row],[Localité]]</f>
        <v>4841 Henri-Chapelle</v>
      </c>
    </row>
    <row r="1308" spans="1:3" x14ac:dyDescent="0.2">
      <c r="A1308" s="68">
        <v>4845</v>
      </c>
      <c r="B1308" s="70" t="s">
        <v>1348</v>
      </c>
      <c r="C1308" s="69" t="str">
        <f>CP[[#This Row],[CP]]&amp;" "&amp;CP[[#This Row],[Localité]]</f>
        <v>4845 Jalhay</v>
      </c>
    </row>
    <row r="1309" spans="1:3" x14ac:dyDescent="0.2">
      <c r="A1309" s="68">
        <v>4845</v>
      </c>
      <c r="B1309" s="70" t="s">
        <v>1349</v>
      </c>
      <c r="C1309" s="69" t="str">
        <f>CP[[#This Row],[CP]]&amp;" "&amp;CP[[#This Row],[Localité]]</f>
        <v>4845 Sart-lez-Spa</v>
      </c>
    </row>
    <row r="1310" spans="1:3" x14ac:dyDescent="0.2">
      <c r="A1310" s="68">
        <v>4850</v>
      </c>
      <c r="B1310" s="70" t="s">
        <v>1350</v>
      </c>
      <c r="C1310" s="69" t="str">
        <f>CP[[#This Row],[CP]]&amp;" "&amp;CP[[#This Row],[Localité]]</f>
        <v>4850 Montzen</v>
      </c>
    </row>
    <row r="1311" spans="1:3" x14ac:dyDescent="0.2">
      <c r="A1311" s="68">
        <v>4850</v>
      </c>
      <c r="B1311" s="70" t="s">
        <v>1351</v>
      </c>
      <c r="C1311" s="69" t="str">
        <f>CP[[#This Row],[CP]]&amp;" "&amp;CP[[#This Row],[Localité]]</f>
        <v>4850 Moresnet</v>
      </c>
    </row>
    <row r="1312" spans="1:3" x14ac:dyDescent="0.2">
      <c r="A1312" s="68">
        <v>4850</v>
      </c>
      <c r="B1312" s="70" t="s">
        <v>1352</v>
      </c>
      <c r="C1312" s="69" t="str">
        <f>CP[[#This Row],[CP]]&amp;" "&amp;CP[[#This Row],[Localité]]</f>
        <v>4850 Plombières</v>
      </c>
    </row>
    <row r="1313" spans="1:3" x14ac:dyDescent="0.2">
      <c r="A1313" s="68">
        <v>4851</v>
      </c>
      <c r="B1313" s="70" t="s">
        <v>1353</v>
      </c>
      <c r="C1313" s="69" t="str">
        <f>CP[[#This Row],[CP]]&amp;" "&amp;CP[[#This Row],[Localité]]</f>
        <v>4851 Gemmenich</v>
      </c>
    </row>
    <row r="1314" spans="1:3" x14ac:dyDescent="0.2">
      <c r="A1314" s="68">
        <v>4851</v>
      </c>
      <c r="B1314" s="70" t="s">
        <v>1354</v>
      </c>
      <c r="C1314" s="69" t="str">
        <f>CP[[#This Row],[CP]]&amp;" "&amp;CP[[#This Row],[Localité]]</f>
        <v>4851 Sippenaeken</v>
      </c>
    </row>
    <row r="1315" spans="1:3" x14ac:dyDescent="0.2">
      <c r="A1315" s="68">
        <v>4852</v>
      </c>
      <c r="B1315" s="70" t="s">
        <v>1355</v>
      </c>
      <c r="C1315" s="69" t="str">
        <f>CP[[#This Row],[CP]]&amp;" "&amp;CP[[#This Row],[Localité]]</f>
        <v>4852 Hombourg</v>
      </c>
    </row>
    <row r="1316" spans="1:3" x14ac:dyDescent="0.2">
      <c r="A1316" s="68">
        <v>4860</v>
      </c>
      <c r="B1316" s="70" t="s">
        <v>1356</v>
      </c>
      <c r="C1316" s="69" t="str">
        <f>CP[[#This Row],[CP]]&amp;" "&amp;CP[[#This Row],[Localité]]</f>
        <v>4860 Cornesse</v>
      </c>
    </row>
    <row r="1317" spans="1:3" x14ac:dyDescent="0.2">
      <c r="A1317" s="68">
        <v>4860</v>
      </c>
      <c r="B1317" s="70" t="s">
        <v>1357</v>
      </c>
      <c r="C1317" s="69" t="str">
        <f>CP[[#This Row],[CP]]&amp;" "&amp;CP[[#This Row],[Localité]]</f>
        <v>4860 Pepinster</v>
      </c>
    </row>
    <row r="1318" spans="1:3" x14ac:dyDescent="0.2">
      <c r="A1318" s="68">
        <v>4860</v>
      </c>
      <c r="B1318" s="70" t="s">
        <v>1358</v>
      </c>
      <c r="C1318" s="69" t="str">
        <f>CP[[#This Row],[CP]]&amp;" "&amp;CP[[#This Row],[Localité]]</f>
        <v>4860 Wegnez</v>
      </c>
    </row>
    <row r="1319" spans="1:3" x14ac:dyDescent="0.2">
      <c r="A1319" s="68">
        <v>4861</v>
      </c>
      <c r="B1319" s="70" t="s">
        <v>1359</v>
      </c>
      <c r="C1319" s="69" t="str">
        <f>CP[[#This Row],[CP]]&amp;" "&amp;CP[[#This Row],[Localité]]</f>
        <v>4861 Soiron</v>
      </c>
    </row>
    <row r="1320" spans="1:3" x14ac:dyDescent="0.2">
      <c r="A1320" s="68">
        <v>4870</v>
      </c>
      <c r="B1320" s="70" t="s">
        <v>1360</v>
      </c>
      <c r="C1320" s="69" t="str">
        <f>CP[[#This Row],[CP]]&amp;" "&amp;CP[[#This Row],[Localité]]</f>
        <v>4870 Forêt</v>
      </c>
    </row>
    <row r="1321" spans="1:3" x14ac:dyDescent="0.2">
      <c r="A1321" s="68">
        <v>4870</v>
      </c>
      <c r="B1321" s="70" t="s">
        <v>1361</v>
      </c>
      <c r="C1321" s="69" t="str">
        <f>CP[[#This Row],[CP]]&amp;" "&amp;CP[[#This Row],[Localité]]</f>
        <v>4870 Fraipont</v>
      </c>
    </row>
    <row r="1322" spans="1:3" x14ac:dyDescent="0.2">
      <c r="A1322" s="68">
        <v>4870</v>
      </c>
      <c r="B1322" s="70" t="s">
        <v>1362</v>
      </c>
      <c r="C1322" s="69" t="str">
        <f>CP[[#This Row],[CP]]&amp;" "&amp;CP[[#This Row],[Localité]]</f>
        <v>4870 Nessonvaux</v>
      </c>
    </row>
    <row r="1323" spans="1:3" x14ac:dyDescent="0.2">
      <c r="A1323" s="68">
        <v>4870</v>
      </c>
      <c r="B1323" s="70" t="s">
        <v>1363</v>
      </c>
      <c r="C1323" s="69" t="str">
        <f>CP[[#This Row],[CP]]&amp;" "&amp;CP[[#This Row],[Localité]]</f>
        <v>4870 Trooz</v>
      </c>
    </row>
    <row r="1324" spans="1:3" x14ac:dyDescent="0.2">
      <c r="A1324" s="68">
        <v>4877</v>
      </c>
      <c r="B1324" s="70" t="s">
        <v>1364</v>
      </c>
      <c r="C1324" s="69" t="str">
        <f>CP[[#This Row],[CP]]&amp;" "&amp;CP[[#This Row],[Localité]]</f>
        <v>4877 Olne</v>
      </c>
    </row>
    <row r="1325" spans="1:3" x14ac:dyDescent="0.2">
      <c r="A1325" s="68">
        <v>4880</v>
      </c>
      <c r="B1325" s="70" t="s">
        <v>1365</v>
      </c>
      <c r="C1325" s="69" t="str">
        <f>CP[[#This Row],[CP]]&amp;" "&amp;CP[[#This Row],[Localité]]</f>
        <v>4880 Aubel</v>
      </c>
    </row>
    <row r="1326" spans="1:3" x14ac:dyDescent="0.2">
      <c r="A1326" s="68">
        <v>4890</v>
      </c>
      <c r="B1326" s="70" t="s">
        <v>1366</v>
      </c>
      <c r="C1326" s="69" t="str">
        <f>CP[[#This Row],[CP]]&amp;" "&amp;CP[[#This Row],[Localité]]</f>
        <v>4890 Clermont (Lg.)</v>
      </c>
    </row>
    <row r="1327" spans="1:3" x14ac:dyDescent="0.2">
      <c r="A1327" s="68">
        <v>4890</v>
      </c>
      <c r="B1327" s="70" t="s">
        <v>1367</v>
      </c>
      <c r="C1327" s="69" t="str">
        <f>CP[[#This Row],[CP]]&amp;" "&amp;CP[[#This Row],[Localité]]</f>
        <v>4890 Thimister</v>
      </c>
    </row>
    <row r="1328" spans="1:3" x14ac:dyDescent="0.2">
      <c r="A1328" s="68">
        <v>4890</v>
      </c>
      <c r="B1328" s="70" t="s">
        <v>1368</v>
      </c>
      <c r="C1328" s="69" t="str">
        <f>CP[[#This Row],[CP]]&amp;" "&amp;CP[[#This Row],[Localité]]</f>
        <v>4890 Thimister-Clermont</v>
      </c>
    </row>
    <row r="1329" spans="1:3" x14ac:dyDescent="0.2">
      <c r="A1329" s="69">
        <v>4890</v>
      </c>
      <c r="B1329" s="69" t="s">
        <v>1369</v>
      </c>
      <c r="C1329" s="69" t="str">
        <f>CP[[#This Row],[CP]]&amp;" "&amp;CP[[#This Row],[Localité]]</f>
        <v>4890 Clermont</v>
      </c>
    </row>
    <row r="1330" spans="1:3" x14ac:dyDescent="0.2">
      <c r="A1330" s="68">
        <v>4900</v>
      </c>
      <c r="B1330" s="70" t="s">
        <v>1370</v>
      </c>
      <c r="C1330" s="69" t="str">
        <f>CP[[#This Row],[CP]]&amp;" "&amp;CP[[#This Row],[Localité]]</f>
        <v>4900 Spa</v>
      </c>
    </row>
    <row r="1331" spans="1:3" x14ac:dyDescent="0.2">
      <c r="A1331" s="69">
        <v>4900</v>
      </c>
      <c r="B1331" s="69" t="s">
        <v>1371</v>
      </c>
      <c r="C1331" s="69" t="str">
        <f>CP[[#This Row],[CP]]&amp;" "&amp;CP[[#This Row],[Localité]]</f>
        <v>4900 Nivezé</v>
      </c>
    </row>
    <row r="1332" spans="1:3" x14ac:dyDescent="0.2">
      <c r="A1332" s="68">
        <v>4910</v>
      </c>
      <c r="B1332" s="70" t="s">
        <v>1372</v>
      </c>
      <c r="C1332" s="69" t="str">
        <f>CP[[#This Row],[CP]]&amp;" "&amp;CP[[#This Row],[Localité]]</f>
        <v>4910 La Reid</v>
      </c>
    </row>
    <row r="1333" spans="1:3" x14ac:dyDescent="0.2">
      <c r="A1333" s="68">
        <v>4910</v>
      </c>
      <c r="B1333" s="70" t="s">
        <v>1335</v>
      </c>
      <c r="C1333" s="69" t="str">
        <f>CP[[#This Row],[CP]]&amp;" "&amp;CP[[#This Row],[Localité]]</f>
        <v>4910 Polleur</v>
      </c>
    </row>
    <row r="1334" spans="1:3" x14ac:dyDescent="0.2">
      <c r="A1334" s="68">
        <v>4910</v>
      </c>
      <c r="B1334" s="70" t="s">
        <v>1373</v>
      </c>
      <c r="C1334" s="69" t="str">
        <f>CP[[#This Row],[CP]]&amp;" "&amp;CP[[#This Row],[Localité]]</f>
        <v>4910 Theux</v>
      </c>
    </row>
    <row r="1335" spans="1:3" x14ac:dyDescent="0.2">
      <c r="A1335" s="69">
        <v>4910</v>
      </c>
      <c r="B1335" s="69" t="s">
        <v>1374</v>
      </c>
      <c r="C1335" s="69" t="str">
        <f>CP[[#This Row],[CP]]&amp;" "&amp;CP[[#This Row],[Localité]]</f>
        <v>4910 Jehanster</v>
      </c>
    </row>
    <row r="1336" spans="1:3" x14ac:dyDescent="0.2">
      <c r="A1336" s="68">
        <v>4920</v>
      </c>
      <c r="B1336" s="70" t="s">
        <v>1375</v>
      </c>
      <c r="C1336" s="69" t="str">
        <f>CP[[#This Row],[CP]]&amp;" "&amp;CP[[#This Row],[Localité]]</f>
        <v>4920 Aywaille</v>
      </c>
    </row>
    <row r="1337" spans="1:3" x14ac:dyDescent="0.2">
      <c r="A1337" s="68">
        <v>4920</v>
      </c>
      <c r="B1337" s="70" t="s">
        <v>1376</v>
      </c>
      <c r="C1337" s="69" t="str">
        <f>CP[[#This Row],[CP]]&amp;" "&amp;CP[[#This Row],[Localité]]</f>
        <v>4920 Ernonheid</v>
      </c>
    </row>
    <row r="1338" spans="1:3" x14ac:dyDescent="0.2">
      <c r="A1338" s="68">
        <v>4920</v>
      </c>
      <c r="B1338" s="70" t="s">
        <v>1377</v>
      </c>
      <c r="C1338" s="69" t="str">
        <f>CP[[#This Row],[CP]]&amp;" "&amp;CP[[#This Row],[Localité]]</f>
        <v>4920 Harzé</v>
      </c>
    </row>
    <row r="1339" spans="1:3" x14ac:dyDescent="0.2">
      <c r="A1339" s="68">
        <v>4920</v>
      </c>
      <c r="B1339" s="70" t="s">
        <v>1378</v>
      </c>
      <c r="C1339" s="69" t="str">
        <f>CP[[#This Row],[CP]]&amp;" "&amp;CP[[#This Row],[Localité]]</f>
        <v>4920 Sougné-Remouchamps</v>
      </c>
    </row>
    <row r="1340" spans="1:3" x14ac:dyDescent="0.2">
      <c r="A1340" s="69">
        <v>4920</v>
      </c>
      <c r="B1340" s="69" t="s">
        <v>1033</v>
      </c>
      <c r="C1340" s="69" t="str">
        <f>CP[[#This Row],[CP]]&amp;" "&amp;CP[[#This Row],[Localité]]</f>
        <v>4920 Louveigné</v>
      </c>
    </row>
    <row r="1341" spans="1:3" x14ac:dyDescent="0.2">
      <c r="A1341" s="69">
        <v>4920</v>
      </c>
      <c r="B1341" s="69" t="s">
        <v>1379</v>
      </c>
      <c r="C1341" s="69" t="str">
        <f>CP[[#This Row],[CP]]&amp;" "&amp;CP[[#This Row],[Localité]]</f>
        <v>4920 Nonceveux</v>
      </c>
    </row>
    <row r="1342" spans="1:3" x14ac:dyDescent="0.2">
      <c r="A1342" s="69">
        <v>4920</v>
      </c>
      <c r="B1342" s="69" t="s">
        <v>1380</v>
      </c>
      <c r="C1342" s="69" t="str">
        <f>CP[[#This Row],[CP]]&amp;" "&amp;CP[[#This Row],[Localité]]</f>
        <v>4920 Remouchamps</v>
      </c>
    </row>
    <row r="1343" spans="1:3" x14ac:dyDescent="0.2">
      <c r="A1343" s="68">
        <v>4950</v>
      </c>
      <c r="B1343" s="70" t="s">
        <v>1381</v>
      </c>
      <c r="C1343" s="69" t="str">
        <f>CP[[#This Row],[CP]]&amp;" "&amp;CP[[#This Row],[Localité]]</f>
        <v>4950 Faymonville</v>
      </c>
    </row>
    <row r="1344" spans="1:3" x14ac:dyDescent="0.2">
      <c r="A1344" s="68">
        <v>4950</v>
      </c>
      <c r="B1344" s="70" t="s">
        <v>1382</v>
      </c>
      <c r="C1344" s="69" t="str">
        <f>CP[[#This Row],[CP]]&amp;" "&amp;CP[[#This Row],[Localité]]</f>
        <v>4950 Robertville</v>
      </c>
    </row>
    <row r="1345" spans="1:3" x14ac:dyDescent="0.2">
      <c r="A1345" s="68">
        <v>4950</v>
      </c>
      <c r="B1345" s="70" t="s">
        <v>1383</v>
      </c>
      <c r="C1345" s="69" t="str">
        <f>CP[[#This Row],[CP]]&amp;" "&amp;CP[[#This Row],[Localité]]</f>
        <v>4950 Sourbrodt</v>
      </c>
    </row>
    <row r="1346" spans="1:3" x14ac:dyDescent="0.2">
      <c r="A1346" s="68">
        <v>4950</v>
      </c>
      <c r="B1346" s="70" t="s">
        <v>1384</v>
      </c>
      <c r="C1346" s="69" t="str">
        <f>CP[[#This Row],[CP]]&amp;" "&amp;CP[[#This Row],[Localité]]</f>
        <v>4950 Waimes</v>
      </c>
    </row>
    <row r="1347" spans="1:3" x14ac:dyDescent="0.2">
      <c r="A1347" s="68">
        <v>4950</v>
      </c>
      <c r="B1347" s="70" t="s">
        <v>1385</v>
      </c>
      <c r="C1347" s="69" t="str">
        <f>CP[[#This Row],[CP]]&amp;" "&amp;CP[[#This Row],[Localité]]</f>
        <v>4950 Weismes</v>
      </c>
    </row>
    <row r="1348" spans="1:3" x14ac:dyDescent="0.2">
      <c r="A1348" s="68">
        <v>4960</v>
      </c>
      <c r="B1348" s="70" t="s">
        <v>1386</v>
      </c>
      <c r="C1348" s="69" t="str">
        <f>CP[[#This Row],[CP]]&amp;" "&amp;CP[[#This Row],[Localité]]</f>
        <v>4960 Bellevaux-Ligneuville</v>
      </c>
    </row>
    <row r="1349" spans="1:3" x14ac:dyDescent="0.2">
      <c r="A1349" s="68">
        <v>4960</v>
      </c>
      <c r="B1349" s="70" t="s">
        <v>1387</v>
      </c>
      <c r="C1349" s="69" t="str">
        <f>CP[[#This Row],[CP]]&amp;" "&amp;CP[[#This Row],[Localité]]</f>
        <v>4960 Bevercé</v>
      </c>
    </row>
    <row r="1350" spans="1:3" x14ac:dyDescent="0.2">
      <c r="A1350" s="68">
        <v>4960</v>
      </c>
      <c r="B1350" s="70" t="s">
        <v>1388</v>
      </c>
      <c r="C1350" s="69" t="str">
        <f>CP[[#This Row],[CP]]&amp;" "&amp;CP[[#This Row],[Localité]]</f>
        <v>4960 Malmedy</v>
      </c>
    </row>
    <row r="1351" spans="1:3" x14ac:dyDescent="0.2">
      <c r="A1351" s="69">
        <v>4960</v>
      </c>
      <c r="B1351" s="69" t="s">
        <v>1389</v>
      </c>
      <c r="C1351" s="69" t="str">
        <f>CP[[#This Row],[CP]]&amp;" "&amp;CP[[#This Row],[Localité]]</f>
        <v>4960 Arimont</v>
      </c>
    </row>
    <row r="1352" spans="1:3" x14ac:dyDescent="0.2">
      <c r="A1352" s="69">
        <v>4960</v>
      </c>
      <c r="B1352" s="69" t="s">
        <v>1390</v>
      </c>
      <c r="C1352" s="69" t="str">
        <f>CP[[#This Row],[CP]]&amp;" "&amp;CP[[#This Row],[Localité]]</f>
        <v>4960 Malmédy</v>
      </c>
    </row>
    <row r="1353" spans="1:3" x14ac:dyDescent="0.2">
      <c r="A1353" s="68">
        <v>4970</v>
      </c>
      <c r="B1353" s="70" t="s">
        <v>1391</v>
      </c>
      <c r="C1353" s="69" t="str">
        <f>CP[[#This Row],[CP]]&amp;" "&amp;CP[[#This Row],[Localité]]</f>
        <v>4970 Francorchamps</v>
      </c>
    </row>
    <row r="1354" spans="1:3" x14ac:dyDescent="0.2">
      <c r="A1354" s="68">
        <v>4970</v>
      </c>
      <c r="B1354" s="70" t="s">
        <v>1392</v>
      </c>
      <c r="C1354" s="69" t="str">
        <f>CP[[#This Row],[CP]]&amp;" "&amp;CP[[#This Row],[Localité]]</f>
        <v>4970 Stavelot</v>
      </c>
    </row>
    <row r="1355" spans="1:3" x14ac:dyDescent="0.2">
      <c r="A1355" s="69">
        <v>4970</v>
      </c>
      <c r="B1355" s="69" t="s">
        <v>1393</v>
      </c>
      <c r="C1355" s="69" t="str">
        <f>CP[[#This Row],[CP]]&amp;" "&amp;CP[[#This Row],[Localité]]</f>
        <v>4970 Coo</v>
      </c>
    </row>
    <row r="1356" spans="1:3" x14ac:dyDescent="0.2">
      <c r="A1356" s="68">
        <v>4980</v>
      </c>
      <c r="B1356" s="70" t="s">
        <v>1394</v>
      </c>
      <c r="C1356" s="69" t="str">
        <f>CP[[#This Row],[CP]]&amp;" "&amp;CP[[#This Row],[Localité]]</f>
        <v>4980 Fosse (Lg.)</v>
      </c>
    </row>
    <row r="1357" spans="1:3" x14ac:dyDescent="0.2">
      <c r="A1357" s="68">
        <v>4980</v>
      </c>
      <c r="B1357" s="70" t="s">
        <v>1395</v>
      </c>
      <c r="C1357" s="69" t="str">
        <f>CP[[#This Row],[CP]]&amp;" "&amp;CP[[#This Row],[Localité]]</f>
        <v>4980 Trois-Ponts</v>
      </c>
    </row>
    <row r="1358" spans="1:3" x14ac:dyDescent="0.2">
      <c r="A1358" s="68">
        <v>4980</v>
      </c>
      <c r="B1358" s="70" t="s">
        <v>1396</v>
      </c>
      <c r="C1358" s="69" t="str">
        <f>CP[[#This Row],[CP]]&amp;" "&amp;CP[[#This Row],[Localité]]</f>
        <v>4980 Wanne</v>
      </c>
    </row>
    <row r="1359" spans="1:3" x14ac:dyDescent="0.2">
      <c r="A1359" s="69">
        <v>4980</v>
      </c>
      <c r="B1359" s="69" t="s">
        <v>1397</v>
      </c>
      <c r="C1359" s="69" t="str">
        <f>CP[[#This Row],[CP]]&amp;" "&amp;CP[[#This Row],[Localité]]</f>
        <v>4980 Fosse</v>
      </c>
    </row>
    <row r="1360" spans="1:3" x14ac:dyDescent="0.2">
      <c r="A1360" s="68">
        <v>4983</v>
      </c>
      <c r="B1360" s="70" t="s">
        <v>1398</v>
      </c>
      <c r="C1360" s="69" t="str">
        <f>CP[[#This Row],[CP]]&amp;" "&amp;CP[[#This Row],[Localité]]</f>
        <v>4983 Basse-Bodeux</v>
      </c>
    </row>
    <row r="1361" spans="1:3" x14ac:dyDescent="0.2">
      <c r="A1361" s="68">
        <v>4987</v>
      </c>
      <c r="B1361" s="70" t="s">
        <v>1399</v>
      </c>
      <c r="C1361" s="69" t="str">
        <f>CP[[#This Row],[CP]]&amp;" "&amp;CP[[#This Row],[Localité]]</f>
        <v>4987 Chevron</v>
      </c>
    </row>
    <row r="1362" spans="1:3" x14ac:dyDescent="0.2">
      <c r="A1362" s="68">
        <v>4987</v>
      </c>
      <c r="B1362" s="70" t="s">
        <v>1400</v>
      </c>
      <c r="C1362" s="69" t="str">
        <f>CP[[#This Row],[CP]]&amp;" "&amp;CP[[#This Row],[Localité]]</f>
        <v>4987 La Gleize</v>
      </c>
    </row>
    <row r="1363" spans="1:3" x14ac:dyDescent="0.2">
      <c r="A1363" s="68">
        <v>4987</v>
      </c>
      <c r="B1363" s="70" t="s">
        <v>1401</v>
      </c>
      <c r="C1363" s="69" t="str">
        <f>CP[[#This Row],[CP]]&amp;" "&amp;CP[[#This Row],[Localité]]</f>
        <v>4987 Lorcé</v>
      </c>
    </row>
    <row r="1364" spans="1:3" x14ac:dyDescent="0.2">
      <c r="A1364" s="68">
        <v>4987</v>
      </c>
      <c r="B1364" s="70" t="s">
        <v>1402</v>
      </c>
      <c r="C1364" s="69" t="str">
        <f>CP[[#This Row],[CP]]&amp;" "&amp;CP[[#This Row],[Localité]]</f>
        <v>4987 Rahier</v>
      </c>
    </row>
    <row r="1365" spans="1:3" x14ac:dyDescent="0.2">
      <c r="A1365" s="68">
        <v>4987</v>
      </c>
      <c r="B1365" s="70" t="s">
        <v>1403</v>
      </c>
      <c r="C1365" s="69" t="str">
        <f>CP[[#This Row],[CP]]&amp;" "&amp;CP[[#This Row],[Localité]]</f>
        <v>4987 Stoumont</v>
      </c>
    </row>
    <row r="1366" spans="1:3" x14ac:dyDescent="0.2">
      <c r="A1366" s="69">
        <v>4987</v>
      </c>
      <c r="B1366" s="69" t="s">
        <v>1404</v>
      </c>
      <c r="C1366" s="69" t="str">
        <f>CP[[#This Row],[CP]]&amp;" "&amp;CP[[#This Row],[Localité]]</f>
        <v>4987 La</v>
      </c>
    </row>
    <row r="1367" spans="1:3" x14ac:dyDescent="0.2">
      <c r="A1367" s="68">
        <v>4990</v>
      </c>
      <c r="B1367" s="70" t="s">
        <v>1405</v>
      </c>
      <c r="C1367" s="69" t="str">
        <f>CP[[#This Row],[CP]]&amp;" "&amp;CP[[#This Row],[Localité]]</f>
        <v>4990 Arbrefontaine</v>
      </c>
    </row>
    <row r="1368" spans="1:3" x14ac:dyDescent="0.2">
      <c r="A1368" s="68">
        <v>4990</v>
      </c>
      <c r="B1368" s="70" t="s">
        <v>1406</v>
      </c>
      <c r="C1368" s="69" t="str">
        <f>CP[[#This Row],[CP]]&amp;" "&amp;CP[[#This Row],[Localité]]</f>
        <v>4990 Bra</v>
      </c>
    </row>
    <row r="1369" spans="1:3" x14ac:dyDescent="0.2">
      <c r="A1369" s="68">
        <v>4990</v>
      </c>
      <c r="B1369" s="70" t="s">
        <v>1407</v>
      </c>
      <c r="C1369" s="69" t="str">
        <f>CP[[#This Row],[CP]]&amp;" "&amp;CP[[#This Row],[Localité]]</f>
        <v>4990 Lierneux</v>
      </c>
    </row>
    <row r="1370" spans="1:3" x14ac:dyDescent="0.2">
      <c r="A1370" s="68">
        <v>5000</v>
      </c>
      <c r="B1370" s="70" t="s">
        <v>1408</v>
      </c>
      <c r="C1370" s="69" t="str">
        <f>CP[[#This Row],[CP]]&amp;" "&amp;CP[[#This Row],[Localité]]</f>
        <v>5000 Beez</v>
      </c>
    </row>
    <row r="1371" spans="1:3" x14ac:dyDescent="0.2">
      <c r="A1371" s="68">
        <v>5000</v>
      </c>
      <c r="B1371" s="70" t="s">
        <v>1409</v>
      </c>
      <c r="C1371" s="69" t="str">
        <f>CP[[#This Row],[CP]]&amp;" "&amp;CP[[#This Row],[Localité]]</f>
        <v>5000 Namur</v>
      </c>
    </row>
    <row r="1372" spans="1:3" x14ac:dyDescent="0.2">
      <c r="A1372" s="69">
        <v>5000</v>
      </c>
      <c r="B1372" s="69" t="s">
        <v>1410</v>
      </c>
      <c r="C1372" s="69" t="str">
        <f>CP[[#This Row],[CP]]&amp;" "&amp;CP[[#This Row],[Localité]]</f>
        <v>5000 Salzinnes</v>
      </c>
    </row>
    <row r="1373" spans="1:3" x14ac:dyDescent="0.2">
      <c r="A1373" s="68">
        <v>5001</v>
      </c>
      <c r="B1373" s="70" t="s">
        <v>1411</v>
      </c>
      <c r="C1373" s="69" t="str">
        <f>CP[[#This Row],[CP]]&amp;" "&amp;CP[[#This Row],[Localité]]</f>
        <v>5001 Belgrade</v>
      </c>
    </row>
    <row r="1374" spans="1:3" x14ac:dyDescent="0.2">
      <c r="A1374" s="68">
        <v>5002</v>
      </c>
      <c r="B1374" s="70" t="s">
        <v>1412</v>
      </c>
      <c r="C1374" s="69" t="str">
        <f>CP[[#This Row],[CP]]&amp;" "&amp;CP[[#This Row],[Localité]]</f>
        <v>5002 Saint-Servais</v>
      </c>
    </row>
    <row r="1375" spans="1:3" x14ac:dyDescent="0.2">
      <c r="A1375" s="68">
        <v>5003</v>
      </c>
      <c r="B1375" s="70" t="s">
        <v>1413</v>
      </c>
      <c r="C1375" s="69" t="str">
        <f>CP[[#This Row],[CP]]&amp;" "&amp;CP[[#This Row],[Localité]]</f>
        <v>5003 Saint-Marc</v>
      </c>
    </row>
    <row r="1376" spans="1:3" x14ac:dyDescent="0.2">
      <c r="A1376" s="68">
        <v>5004</v>
      </c>
      <c r="B1376" s="70" t="s">
        <v>1414</v>
      </c>
      <c r="C1376" s="69" t="str">
        <f>CP[[#This Row],[CP]]&amp;" "&amp;CP[[#This Row],[Localité]]</f>
        <v>5004 Bouge</v>
      </c>
    </row>
    <row r="1377" spans="1:3" x14ac:dyDescent="0.2">
      <c r="A1377" s="68">
        <v>5020</v>
      </c>
      <c r="B1377" s="70" t="s">
        <v>1415</v>
      </c>
      <c r="C1377" s="69" t="str">
        <f>CP[[#This Row],[CP]]&amp;" "&amp;CP[[#This Row],[Localité]]</f>
        <v>5020 Champion</v>
      </c>
    </row>
    <row r="1378" spans="1:3" x14ac:dyDescent="0.2">
      <c r="A1378" s="68">
        <v>5020</v>
      </c>
      <c r="B1378" s="70" t="s">
        <v>1416</v>
      </c>
      <c r="C1378" s="69" t="str">
        <f>CP[[#This Row],[CP]]&amp;" "&amp;CP[[#This Row],[Localité]]</f>
        <v>5020 Daussoulx</v>
      </c>
    </row>
    <row r="1379" spans="1:3" x14ac:dyDescent="0.2">
      <c r="A1379" s="68">
        <v>5020</v>
      </c>
      <c r="B1379" s="70" t="s">
        <v>1417</v>
      </c>
      <c r="C1379" s="69" t="str">
        <f>CP[[#This Row],[CP]]&amp;" "&amp;CP[[#This Row],[Localité]]</f>
        <v>5020 Flawinne</v>
      </c>
    </row>
    <row r="1380" spans="1:3" x14ac:dyDescent="0.2">
      <c r="A1380" s="68">
        <v>5020</v>
      </c>
      <c r="B1380" s="70" t="s">
        <v>1418</v>
      </c>
      <c r="C1380" s="69" t="str">
        <f>CP[[#This Row],[CP]]&amp;" "&amp;CP[[#This Row],[Localité]]</f>
        <v>5020 Malonne</v>
      </c>
    </row>
    <row r="1381" spans="1:3" x14ac:dyDescent="0.2">
      <c r="A1381" s="68">
        <v>5020</v>
      </c>
      <c r="B1381" s="70" t="s">
        <v>1419</v>
      </c>
      <c r="C1381" s="69" t="str">
        <f>CP[[#This Row],[CP]]&amp;" "&amp;CP[[#This Row],[Localité]]</f>
        <v>5020 Suarlée</v>
      </c>
    </row>
    <row r="1382" spans="1:3" x14ac:dyDescent="0.2">
      <c r="A1382" s="68">
        <v>5020</v>
      </c>
      <c r="B1382" s="70" t="s">
        <v>1420</v>
      </c>
      <c r="C1382" s="69" t="str">
        <f>CP[[#This Row],[CP]]&amp;" "&amp;CP[[#This Row],[Localité]]</f>
        <v>5020 Temploux</v>
      </c>
    </row>
    <row r="1383" spans="1:3" x14ac:dyDescent="0.2">
      <c r="A1383" s="68">
        <v>5020</v>
      </c>
      <c r="B1383" s="70" t="s">
        <v>1421</v>
      </c>
      <c r="C1383" s="69" t="str">
        <f>CP[[#This Row],[CP]]&amp;" "&amp;CP[[#This Row],[Localité]]</f>
        <v>5020 Vedrin</v>
      </c>
    </row>
    <row r="1384" spans="1:3" x14ac:dyDescent="0.2">
      <c r="A1384" s="69">
        <v>5020</v>
      </c>
      <c r="B1384" s="69" t="s">
        <v>1409</v>
      </c>
      <c r="C1384" s="69" t="str">
        <f>CP[[#This Row],[CP]]&amp;" "&amp;CP[[#This Row],[Localité]]</f>
        <v>5020 Namur</v>
      </c>
    </row>
    <row r="1385" spans="1:3" x14ac:dyDescent="0.2">
      <c r="A1385" s="68">
        <v>5021</v>
      </c>
      <c r="B1385" s="70" t="s">
        <v>1422</v>
      </c>
      <c r="C1385" s="69" t="str">
        <f>CP[[#This Row],[CP]]&amp;" "&amp;CP[[#This Row],[Localité]]</f>
        <v>5021 Boninne</v>
      </c>
    </row>
    <row r="1386" spans="1:3" x14ac:dyDescent="0.2">
      <c r="A1386" s="68">
        <v>5022</v>
      </c>
      <c r="B1386" s="70" t="s">
        <v>1423</v>
      </c>
      <c r="C1386" s="69" t="str">
        <f>CP[[#This Row],[CP]]&amp;" "&amp;CP[[#This Row],[Localité]]</f>
        <v>5022 Cognelée</v>
      </c>
    </row>
    <row r="1387" spans="1:3" x14ac:dyDescent="0.2">
      <c r="A1387" s="68">
        <v>5024</v>
      </c>
      <c r="B1387" s="70" t="s">
        <v>1424</v>
      </c>
      <c r="C1387" s="69" t="str">
        <f>CP[[#This Row],[CP]]&amp;" "&amp;CP[[#This Row],[Localité]]</f>
        <v>5024 Gelbressée</v>
      </c>
    </row>
    <row r="1388" spans="1:3" x14ac:dyDescent="0.2">
      <c r="A1388" s="68">
        <v>5024</v>
      </c>
      <c r="B1388" s="70" t="s">
        <v>1425</v>
      </c>
      <c r="C1388" s="69" t="str">
        <f>CP[[#This Row],[CP]]&amp;" "&amp;CP[[#This Row],[Localité]]</f>
        <v>5024 Marche-les-Dames</v>
      </c>
    </row>
    <row r="1389" spans="1:3" x14ac:dyDescent="0.2">
      <c r="A1389" s="68">
        <v>5030</v>
      </c>
      <c r="B1389" s="70" t="s">
        <v>1426</v>
      </c>
      <c r="C1389" s="69" t="str">
        <f>CP[[#This Row],[CP]]&amp;" "&amp;CP[[#This Row],[Localité]]</f>
        <v>5030 Beuzet</v>
      </c>
    </row>
    <row r="1390" spans="1:3" x14ac:dyDescent="0.2">
      <c r="A1390" s="68">
        <v>5030</v>
      </c>
      <c r="B1390" s="70" t="s">
        <v>1427</v>
      </c>
      <c r="C1390" s="69" t="str">
        <f>CP[[#This Row],[CP]]&amp;" "&amp;CP[[#This Row],[Localité]]</f>
        <v>5030 Ernage</v>
      </c>
    </row>
    <row r="1391" spans="1:3" x14ac:dyDescent="0.2">
      <c r="A1391" s="68">
        <v>5030</v>
      </c>
      <c r="B1391" s="70" t="s">
        <v>1428</v>
      </c>
      <c r="C1391" s="69" t="str">
        <f>CP[[#This Row],[CP]]&amp;" "&amp;CP[[#This Row],[Localité]]</f>
        <v>5030 Gembloux</v>
      </c>
    </row>
    <row r="1392" spans="1:3" x14ac:dyDescent="0.2">
      <c r="A1392" s="68">
        <v>5030</v>
      </c>
      <c r="B1392" s="70" t="s">
        <v>1429</v>
      </c>
      <c r="C1392" s="69" t="str">
        <f>CP[[#This Row],[CP]]&amp;" "&amp;CP[[#This Row],[Localité]]</f>
        <v>5030 Grand-Manil</v>
      </c>
    </row>
    <row r="1393" spans="1:3" x14ac:dyDescent="0.2">
      <c r="A1393" s="68">
        <v>5030</v>
      </c>
      <c r="B1393" s="70" t="s">
        <v>1430</v>
      </c>
      <c r="C1393" s="69" t="str">
        <f>CP[[#This Row],[CP]]&amp;" "&amp;CP[[#This Row],[Localité]]</f>
        <v>5030 Lonzée</v>
      </c>
    </row>
    <row r="1394" spans="1:3" x14ac:dyDescent="0.2">
      <c r="A1394" s="68">
        <v>5030</v>
      </c>
      <c r="B1394" s="70" t="s">
        <v>1431</v>
      </c>
      <c r="C1394" s="69" t="str">
        <f>CP[[#This Row],[CP]]&amp;" "&amp;CP[[#This Row],[Localité]]</f>
        <v>5030 Sauvenière</v>
      </c>
    </row>
    <row r="1395" spans="1:3" x14ac:dyDescent="0.2">
      <c r="A1395" s="68">
        <v>5031</v>
      </c>
      <c r="B1395" s="70" t="s">
        <v>1432</v>
      </c>
      <c r="C1395" s="69" t="str">
        <f>CP[[#This Row],[CP]]&amp;" "&amp;CP[[#This Row],[Localité]]</f>
        <v>5031 Grand-Leez</v>
      </c>
    </row>
    <row r="1396" spans="1:3" x14ac:dyDescent="0.2">
      <c r="A1396" s="68">
        <v>5032</v>
      </c>
      <c r="B1396" s="70" t="s">
        <v>1433</v>
      </c>
      <c r="C1396" s="69" t="str">
        <f>CP[[#This Row],[CP]]&amp;" "&amp;CP[[#This Row],[Localité]]</f>
        <v>5032 Bossière</v>
      </c>
    </row>
    <row r="1397" spans="1:3" x14ac:dyDescent="0.2">
      <c r="A1397" s="68">
        <v>5032</v>
      </c>
      <c r="B1397" s="70" t="s">
        <v>1434</v>
      </c>
      <c r="C1397" s="69" t="str">
        <f>CP[[#This Row],[CP]]&amp;" "&amp;CP[[#This Row],[Localité]]</f>
        <v>5032 Bothey</v>
      </c>
    </row>
    <row r="1398" spans="1:3" x14ac:dyDescent="0.2">
      <c r="A1398" s="68">
        <v>5032</v>
      </c>
      <c r="B1398" s="70" t="s">
        <v>1435</v>
      </c>
      <c r="C1398" s="69" t="str">
        <f>CP[[#This Row],[CP]]&amp;" "&amp;CP[[#This Row],[Localité]]</f>
        <v>5032 Corroy-le-Château</v>
      </c>
    </row>
    <row r="1399" spans="1:3" x14ac:dyDescent="0.2">
      <c r="A1399" s="68">
        <v>5032</v>
      </c>
      <c r="B1399" s="70" t="s">
        <v>1436</v>
      </c>
      <c r="C1399" s="69" t="str">
        <f>CP[[#This Row],[CP]]&amp;" "&amp;CP[[#This Row],[Localité]]</f>
        <v>5032 Isnes</v>
      </c>
    </row>
    <row r="1400" spans="1:3" x14ac:dyDescent="0.2">
      <c r="A1400" s="68">
        <v>5032</v>
      </c>
      <c r="B1400" s="70" t="s">
        <v>1437</v>
      </c>
      <c r="C1400" s="69" t="str">
        <f>CP[[#This Row],[CP]]&amp;" "&amp;CP[[#This Row],[Localité]]</f>
        <v>5032 Mazy</v>
      </c>
    </row>
    <row r="1401" spans="1:3" x14ac:dyDescent="0.2">
      <c r="A1401" s="69">
        <v>5032</v>
      </c>
      <c r="B1401" s="69" t="s">
        <v>1438</v>
      </c>
      <c r="C1401" s="69" t="str">
        <f>CP[[#This Row],[CP]]&amp;" "&amp;CP[[#This Row],[Localité]]</f>
        <v>5032 Les Isnes</v>
      </c>
    </row>
    <row r="1402" spans="1:3" x14ac:dyDescent="0.2">
      <c r="A1402" s="68">
        <v>5060</v>
      </c>
      <c r="B1402" s="70" t="s">
        <v>1439</v>
      </c>
      <c r="C1402" s="69" t="str">
        <f>CP[[#This Row],[CP]]&amp;" "&amp;CP[[#This Row],[Localité]]</f>
        <v>5060 Arsimont</v>
      </c>
    </row>
    <row r="1403" spans="1:3" x14ac:dyDescent="0.2">
      <c r="A1403" s="68">
        <v>5060</v>
      </c>
      <c r="B1403" s="70" t="s">
        <v>1440</v>
      </c>
      <c r="C1403" s="69" t="str">
        <f>CP[[#This Row],[CP]]&amp;" "&amp;CP[[#This Row],[Localité]]</f>
        <v>5060 Auvelais</v>
      </c>
    </row>
    <row r="1404" spans="1:3" x14ac:dyDescent="0.2">
      <c r="A1404" s="68">
        <v>5060</v>
      </c>
      <c r="B1404" s="70" t="s">
        <v>1441</v>
      </c>
      <c r="C1404" s="69" t="str">
        <f>CP[[#This Row],[CP]]&amp;" "&amp;CP[[#This Row],[Localité]]</f>
        <v>5060 Falisolle</v>
      </c>
    </row>
    <row r="1405" spans="1:3" x14ac:dyDescent="0.2">
      <c r="A1405" s="68">
        <v>5060</v>
      </c>
      <c r="B1405" s="70" t="s">
        <v>1442</v>
      </c>
      <c r="C1405" s="69" t="str">
        <f>CP[[#This Row],[CP]]&amp;" "&amp;CP[[#This Row],[Localité]]</f>
        <v>5060 Keumiée</v>
      </c>
    </row>
    <row r="1406" spans="1:3" x14ac:dyDescent="0.2">
      <c r="A1406" s="68">
        <v>5060</v>
      </c>
      <c r="B1406" s="70" t="s">
        <v>1443</v>
      </c>
      <c r="C1406" s="69" t="str">
        <f>CP[[#This Row],[CP]]&amp;" "&amp;CP[[#This Row],[Localité]]</f>
        <v>5060 Moignelée</v>
      </c>
    </row>
    <row r="1407" spans="1:3" x14ac:dyDescent="0.2">
      <c r="A1407" s="68">
        <v>5060</v>
      </c>
      <c r="B1407" s="70" t="s">
        <v>1444</v>
      </c>
      <c r="C1407" s="69" t="str">
        <f>CP[[#This Row],[CP]]&amp;" "&amp;CP[[#This Row],[Localité]]</f>
        <v>5060 Sambreville</v>
      </c>
    </row>
    <row r="1408" spans="1:3" x14ac:dyDescent="0.2">
      <c r="A1408" s="68">
        <v>5060</v>
      </c>
      <c r="B1408" s="70" t="s">
        <v>1445</v>
      </c>
      <c r="C1408" s="69" t="str">
        <f>CP[[#This Row],[CP]]&amp;" "&amp;CP[[#This Row],[Localité]]</f>
        <v>5060 Tamines</v>
      </c>
    </row>
    <row r="1409" spans="1:3" x14ac:dyDescent="0.2">
      <c r="A1409" s="68">
        <v>5060</v>
      </c>
      <c r="B1409" s="70" t="s">
        <v>1446</v>
      </c>
      <c r="C1409" s="69" t="str">
        <f>CP[[#This Row],[CP]]&amp;" "&amp;CP[[#This Row],[Localité]]</f>
        <v>5060 Velaine-sur-Sambre</v>
      </c>
    </row>
    <row r="1410" spans="1:3" x14ac:dyDescent="0.2">
      <c r="A1410" s="68">
        <v>5070</v>
      </c>
      <c r="B1410" s="70" t="s">
        <v>1447</v>
      </c>
      <c r="C1410" s="69" t="str">
        <f>CP[[#This Row],[CP]]&amp;" "&amp;CP[[#This Row],[Localité]]</f>
        <v>5070 Aisemont</v>
      </c>
    </row>
    <row r="1411" spans="1:3" x14ac:dyDescent="0.2">
      <c r="A1411" s="68">
        <v>5070</v>
      </c>
      <c r="B1411" s="70" t="s">
        <v>1448</v>
      </c>
      <c r="C1411" s="69" t="str">
        <f>CP[[#This Row],[CP]]&amp;" "&amp;CP[[#This Row],[Localité]]</f>
        <v>5070 Fosses-la-Ville</v>
      </c>
    </row>
    <row r="1412" spans="1:3" x14ac:dyDescent="0.2">
      <c r="A1412" s="68">
        <v>5070</v>
      </c>
      <c r="B1412" s="70" t="s">
        <v>1449</v>
      </c>
      <c r="C1412" s="69" t="str">
        <f>CP[[#This Row],[CP]]&amp;" "&amp;CP[[#This Row],[Localité]]</f>
        <v>5070 Le Roux</v>
      </c>
    </row>
    <row r="1413" spans="1:3" x14ac:dyDescent="0.2">
      <c r="A1413" s="68">
        <v>5070</v>
      </c>
      <c r="B1413" s="70" t="s">
        <v>1450</v>
      </c>
      <c r="C1413" s="69" t="str">
        <f>CP[[#This Row],[CP]]&amp;" "&amp;CP[[#This Row],[Localité]]</f>
        <v>5070 Sart-Eustache</v>
      </c>
    </row>
    <row r="1414" spans="1:3" x14ac:dyDescent="0.2">
      <c r="A1414" s="68">
        <v>5070</v>
      </c>
      <c r="B1414" s="70" t="s">
        <v>1451</v>
      </c>
      <c r="C1414" s="69" t="str">
        <f>CP[[#This Row],[CP]]&amp;" "&amp;CP[[#This Row],[Localité]]</f>
        <v>5070 Sart-Saint-Laurent</v>
      </c>
    </row>
    <row r="1415" spans="1:3" x14ac:dyDescent="0.2">
      <c r="A1415" s="68">
        <v>5070</v>
      </c>
      <c r="B1415" s="70" t="s">
        <v>1452</v>
      </c>
      <c r="C1415" s="69" t="str">
        <f>CP[[#This Row],[CP]]&amp;" "&amp;CP[[#This Row],[Localité]]</f>
        <v>5070 Vitrival</v>
      </c>
    </row>
    <row r="1416" spans="1:3" x14ac:dyDescent="0.2">
      <c r="A1416" s="69">
        <v>5070</v>
      </c>
      <c r="B1416" s="69" t="s">
        <v>1453</v>
      </c>
      <c r="C1416" s="69" t="str">
        <f>CP[[#This Row],[CP]]&amp;" "&amp;CP[[#This Row],[Localité]]</f>
        <v>5070 Le</v>
      </c>
    </row>
    <row r="1417" spans="1:3" x14ac:dyDescent="0.2">
      <c r="A1417" s="68">
        <v>5080</v>
      </c>
      <c r="B1417" s="70" t="s">
        <v>1454</v>
      </c>
      <c r="C1417" s="69" t="str">
        <f>CP[[#This Row],[CP]]&amp;" "&amp;CP[[#This Row],[Localité]]</f>
        <v>5080 Emines</v>
      </c>
    </row>
    <row r="1418" spans="1:3" x14ac:dyDescent="0.2">
      <c r="A1418" s="68">
        <v>5080</v>
      </c>
      <c r="B1418" s="70" t="s">
        <v>1455</v>
      </c>
      <c r="C1418" s="69" t="str">
        <f>CP[[#This Row],[CP]]&amp;" "&amp;CP[[#This Row],[Localité]]</f>
        <v>5080 La Bruyère</v>
      </c>
    </row>
    <row r="1419" spans="1:3" x14ac:dyDescent="0.2">
      <c r="A1419" s="68">
        <v>5080</v>
      </c>
      <c r="B1419" s="70" t="s">
        <v>1456</v>
      </c>
      <c r="C1419" s="69" t="str">
        <f>CP[[#This Row],[CP]]&amp;" "&amp;CP[[#This Row],[Localité]]</f>
        <v>5080 Rhisnes</v>
      </c>
    </row>
    <row r="1420" spans="1:3" x14ac:dyDescent="0.2">
      <c r="A1420" s="68">
        <v>5080</v>
      </c>
      <c r="B1420" s="70" t="s">
        <v>1457</v>
      </c>
      <c r="C1420" s="69" t="str">
        <f>CP[[#This Row],[CP]]&amp;" "&amp;CP[[#This Row],[Localité]]</f>
        <v>5080 Villers-lez-Heest</v>
      </c>
    </row>
    <row r="1421" spans="1:3" x14ac:dyDescent="0.2">
      <c r="A1421" s="68">
        <v>5080</v>
      </c>
      <c r="B1421" s="70" t="s">
        <v>1458</v>
      </c>
      <c r="C1421" s="69" t="str">
        <f>CP[[#This Row],[CP]]&amp;" "&amp;CP[[#This Row],[Localité]]</f>
        <v>5080 Warisoulx</v>
      </c>
    </row>
    <row r="1422" spans="1:3" x14ac:dyDescent="0.2">
      <c r="A1422" s="68">
        <v>5081</v>
      </c>
      <c r="B1422" s="70" t="s">
        <v>1459</v>
      </c>
      <c r="C1422" s="69" t="str">
        <f>CP[[#This Row],[CP]]&amp;" "&amp;CP[[#This Row],[Localité]]</f>
        <v>5081 Bovesse</v>
      </c>
    </row>
    <row r="1423" spans="1:3" x14ac:dyDescent="0.2">
      <c r="A1423" s="68">
        <v>5081</v>
      </c>
      <c r="B1423" s="70" t="s">
        <v>1460</v>
      </c>
      <c r="C1423" s="69" t="str">
        <f>CP[[#This Row],[CP]]&amp;" "&amp;CP[[#This Row],[Localité]]</f>
        <v>5081 Meux</v>
      </c>
    </row>
    <row r="1424" spans="1:3" x14ac:dyDescent="0.2">
      <c r="A1424" s="68">
        <v>5081</v>
      </c>
      <c r="B1424" s="70" t="s">
        <v>1461</v>
      </c>
      <c r="C1424" s="69" t="str">
        <f>CP[[#This Row],[CP]]&amp;" "&amp;CP[[#This Row],[Localité]]</f>
        <v>5081 Saint-Denis-Bovesse</v>
      </c>
    </row>
    <row r="1425" spans="1:3" x14ac:dyDescent="0.2">
      <c r="A1425" s="68">
        <v>5100</v>
      </c>
      <c r="B1425" s="70" t="s">
        <v>1462</v>
      </c>
      <c r="C1425" s="69" t="str">
        <f>CP[[#This Row],[CP]]&amp;" "&amp;CP[[#This Row],[Localité]]</f>
        <v>5100 Dave</v>
      </c>
    </row>
    <row r="1426" spans="1:3" x14ac:dyDescent="0.2">
      <c r="A1426" s="68">
        <v>5100</v>
      </c>
      <c r="B1426" s="70" t="s">
        <v>1463</v>
      </c>
      <c r="C1426" s="69" t="str">
        <f>CP[[#This Row],[CP]]&amp;" "&amp;CP[[#This Row],[Localité]]</f>
        <v>5100 Jambes (Namur)</v>
      </c>
    </row>
    <row r="1427" spans="1:3" x14ac:dyDescent="0.2">
      <c r="A1427" s="68">
        <v>5100</v>
      </c>
      <c r="B1427" s="70" t="s">
        <v>1464</v>
      </c>
      <c r="C1427" s="69" t="str">
        <f>CP[[#This Row],[CP]]&amp;" "&amp;CP[[#This Row],[Localité]]</f>
        <v>5100 Naninne</v>
      </c>
    </row>
    <row r="1428" spans="1:3" x14ac:dyDescent="0.2">
      <c r="A1428" s="68">
        <v>5100</v>
      </c>
      <c r="B1428" s="70" t="s">
        <v>1465</v>
      </c>
      <c r="C1428" s="69" t="str">
        <f>CP[[#This Row],[CP]]&amp;" "&amp;CP[[#This Row],[Localité]]</f>
        <v>5100 Wépion</v>
      </c>
    </row>
    <row r="1429" spans="1:3" x14ac:dyDescent="0.2">
      <c r="A1429" s="68">
        <v>5100</v>
      </c>
      <c r="B1429" s="70" t="s">
        <v>1466</v>
      </c>
      <c r="C1429" s="69" t="str">
        <f>CP[[#This Row],[CP]]&amp;" "&amp;CP[[#This Row],[Localité]]</f>
        <v>5100 Wierde</v>
      </c>
    </row>
    <row r="1430" spans="1:3" x14ac:dyDescent="0.2">
      <c r="A1430" s="69">
        <v>5100</v>
      </c>
      <c r="B1430" s="69" t="s">
        <v>1467</v>
      </c>
      <c r="C1430" s="69" t="str">
        <f>CP[[#This Row],[CP]]&amp;" "&amp;CP[[#This Row],[Localité]]</f>
        <v>5100 Jambes</v>
      </c>
    </row>
    <row r="1431" spans="1:3" x14ac:dyDescent="0.2">
      <c r="A1431" s="68">
        <v>5101</v>
      </c>
      <c r="B1431" s="70" t="s">
        <v>1468</v>
      </c>
      <c r="C1431" s="69" t="str">
        <f>CP[[#This Row],[CP]]&amp;" "&amp;CP[[#This Row],[Localité]]</f>
        <v>5101 Erpent</v>
      </c>
    </row>
    <row r="1432" spans="1:3" x14ac:dyDescent="0.2">
      <c r="A1432" s="68">
        <v>5101</v>
      </c>
      <c r="B1432" s="70" t="s">
        <v>1469</v>
      </c>
      <c r="C1432" s="69" t="str">
        <f>CP[[#This Row],[CP]]&amp;" "&amp;CP[[#This Row],[Localité]]</f>
        <v>5101 Lives-sur-Meuse</v>
      </c>
    </row>
    <row r="1433" spans="1:3" x14ac:dyDescent="0.2">
      <c r="A1433" s="68">
        <v>5101</v>
      </c>
      <c r="B1433" s="70" t="s">
        <v>1470</v>
      </c>
      <c r="C1433" s="69" t="str">
        <f>CP[[#This Row],[CP]]&amp;" "&amp;CP[[#This Row],[Localité]]</f>
        <v>5101 Loyers</v>
      </c>
    </row>
    <row r="1434" spans="1:3" x14ac:dyDescent="0.2">
      <c r="A1434" s="68">
        <v>5140</v>
      </c>
      <c r="B1434" s="70" t="s">
        <v>1471</v>
      </c>
      <c r="C1434" s="69" t="str">
        <f>CP[[#This Row],[CP]]&amp;" "&amp;CP[[#This Row],[Localité]]</f>
        <v>5140 Boignée</v>
      </c>
    </row>
    <row r="1435" spans="1:3" x14ac:dyDescent="0.2">
      <c r="A1435" s="68">
        <v>5140</v>
      </c>
      <c r="B1435" s="70" t="s">
        <v>1472</v>
      </c>
      <c r="C1435" s="69" t="str">
        <f>CP[[#This Row],[CP]]&amp;" "&amp;CP[[#This Row],[Localité]]</f>
        <v>5140 Ligny</v>
      </c>
    </row>
    <row r="1436" spans="1:3" x14ac:dyDescent="0.2">
      <c r="A1436" s="68">
        <v>5140</v>
      </c>
      <c r="B1436" s="70" t="s">
        <v>1473</v>
      </c>
      <c r="C1436" s="69" t="str">
        <f>CP[[#This Row],[CP]]&amp;" "&amp;CP[[#This Row],[Localité]]</f>
        <v>5140 Sombreffe</v>
      </c>
    </row>
    <row r="1437" spans="1:3" x14ac:dyDescent="0.2">
      <c r="A1437" s="68">
        <v>5140</v>
      </c>
      <c r="B1437" s="70" t="s">
        <v>1474</v>
      </c>
      <c r="C1437" s="69" t="str">
        <f>CP[[#This Row],[CP]]&amp;" "&amp;CP[[#This Row],[Localité]]</f>
        <v>5140 Tongrinne</v>
      </c>
    </row>
    <row r="1438" spans="1:3" x14ac:dyDescent="0.2">
      <c r="A1438" s="68">
        <v>5150</v>
      </c>
      <c r="B1438" s="70" t="s">
        <v>1475</v>
      </c>
      <c r="C1438" s="69" t="str">
        <f>CP[[#This Row],[CP]]&amp;" "&amp;CP[[#This Row],[Localité]]</f>
        <v>5150 Floreffe</v>
      </c>
    </row>
    <row r="1439" spans="1:3" x14ac:dyDescent="0.2">
      <c r="A1439" s="68">
        <v>5150</v>
      </c>
      <c r="B1439" s="70" t="s">
        <v>1476</v>
      </c>
      <c r="C1439" s="69" t="str">
        <f>CP[[#This Row],[CP]]&amp;" "&amp;CP[[#This Row],[Localité]]</f>
        <v>5150 Floriffoux</v>
      </c>
    </row>
    <row r="1440" spans="1:3" x14ac:dyDescent="0.2">
      <c r="A1440" s="68">
        <v>5150</v>
      </c>
      <c r="B1440" s="70" t="s">
        <v>1477</v>
      </c>
      <c r="C1440" s="69" t="str">
        <f>CP[[#This Row],[CP]]&amp;" "&amp;CP[[#This Row],[Localité]]</f>
        <v>5150 Franière</v>
      </c>
    </row>
    <row r="1441" spans="1:3" x14ac:dyDescent="0.2">
      <c r="A1441" s="68">
        <v>5150</v>
      </c>
      <c r="B1441" s="70" t="s">
        <v>1478</v>
      </c>
      <c r="C1441" s="69" t="str">
        <f>CP[[#This Row],[CP]]&amp;" "&amp;CP[[#This Row],[Localité]]</f>
        <v>5150 Soye (Nam.)</v>
      </c>
    </row>
    <row r="1442" spans="1:3" x14ac:dyDescent="0.2">
      <c r="A1442" s="69">
        <v>5150</v>
      </c>
      <c r="B1442" s="69" t="s">
        <v>1479</v>
      </c>
      <c r="C1442" s="69" t="str">
        <f>CP[[#This Row],[CP]]&amp;" "&amp;CP[[#This Row],[Localité]]</f>
        <v>5150 Buzet</v>
      </c>
    </row>
    <row r="1443" spans="1:3" x14ac:dyDescent="0.2">
      <c r="A1443" s="69">
        <v>5150</v>
      </c>
      <c r="B1443" s="69" t="s">
        <v>1480</v>
      </c>
      <c r="C1443" s="69" t="str">
        <f>CP[[#This Row],[CP]]&amp;" "&amp;CP[[#This Row],[Localité]]</f>
        <v>5150 Sovimont</v>
      </c>
    </row>
    <row r="1444" spans="1:3" x14ac:dyDescent="0.2">
      <c r="A1444" s="69">
        <v>5150</v>
      </c>
      <c r="B1444" s="69" t="s">
        <v>1481</v>
      </c>
      <c r="C1444" s="69" t="str">
        <f>CP[[#This Row],[CP]]&amp;" "&amp;CP[[#This Row],[Localité]]</f>
        <v>5150 Soye</v>
      </c>
    </row>
    <row r="1445" spans="1:3" x14ac:dyDescent="0.2">
      <c r="A1445" s="68">
        <v>5170</v>
      </c>
      <c r="B1445" s="70" t="s">
        <v>1482</v>
      </c>
      <c r="C1445" s="69" t="str">
        <f>CP[[#This Row],[CP]]&amp;" "&amp;CP[[#This Row],[Localité]]</f>
        <v>5170 Arbre (Nam.)</v>
      </c>
    </row>
    <row r="1446" spans="1:3" x14ac:dyDescent="0.2">
      <c r="A1446" s="68">
        <v>5170</v>
      </c>
      <c r="B1446" s="70" t="s">
        <v>1483</v>
      </c>
      <c r="C1446" s="69" t="str">
        <f>CP[[#This Row],[CP]]&amp;" "&amp;CP[[#This Row],[Localité]]</f>
        <v>5170 Bois-de-Villers</v>
      </c>
    </row>
    <row r="1447" spans="1:3" x14ac:dyDescent="0.2">
      <c r="A1447" s="68">
        <v>5170</v>
      </c>
      <c r="B1447" s="70" t="s">
        <v>1484</v>
      </c>
      <c r="C1447" s="69" t="str">
        <f>CP[[#This Row],[CP]]&amp;" "&amp;CP[[#This Row],[Localité]]</f>
        <v>5170 Lesve</v>
      </c>
    </row>
    <row r="1448" spans="1:3" x14ac:dyDescent="0.2">
      <c r="A1448" s="68">
        <v>5170</v>
      </c>
      <c r="B1448" s="70" t="s">
        <v>1485</v>
      </c>
      <c r="C1448" s="69" t="str">
        <f>CP[[#This Row],[CP]]&amp;" "&amp;CP[[#This Row],[Localité]]</f>
        <v>5170 Lustin</v>
      </c>
    </row>
    <row r="1449" spans="1:3" x14ac:dyDescent="0.2">
      <c r="A1449" s="68">
        <v>5170</v>
      </c>
      <c r="B1449" s="70" t="s">
        <v>1486</v>
      </c>
      <c r="C1449" s="69" t="str">
        <f>CP[[#This Row],[CP]]&amp;" "&amp;CP[[#This Row],[Localité]]</f>
        <v>5170 Profondeville</v>
      </c>
    </row>
    <row r="1450" spans="1:3" x14ac:dyDescent="0.2">
      <c r="A1450" s="68">
        <v>5170</v>
      </c>
      <c r="B1450" s="70" t="s">
        <v>1487</v>
      </c>
      <c r="C1450" s="69" t="str">
        <f>CP[[#This Row],[CP]]&amp;" "&amp;CP[[#This Row],[Localité]]</f>
        <v>5170 Rivière</v>
      </c>
    </row>
    <row r="1451" spans="1:3" x14ac:dyDescent="0.2">
      <c r="A1451" s="69">
        <v>5170</v>
      </c>
      <c r="B1451" s="69" t="s">
        <v>1488</v>
      </c>
      <c r="C1451" s="69" t="str">
        <f>CP[[#This Row],[CP]]&amp;" "&amp;CP[[#This Row],[Localité]]</f>
        <v>5170 Arbre</v>
      </c>
    </row>
    <row r="1452" spans="1:3" x14ac:dyDescent="0.2">
      <c r="A1452" s="68">
        <v>5190</v>
      </c>
      <c r="B1452" s="70" t="s">
        <v>1489</v>
      </c>
      <c r="C1452" s="69" t="str">
        <f>CP[[#This Row],[CP]]&amp;" "&amp;CP[[#This Row],[Localité]]</f>
        <v>5190 Balâtre</v>
      </c>
    </row>
    <row r="1453" spans="1:3" x14ac:dyDescent="0.2">
      <c r="A1453" s="68">
        <v>5190</v>
      </c>
      <c r="B1453" s="70" t="s">
        <v>1490</v>
      </c>
      <c r="C1453" s="69" t="str">
        <f>CP[[#This Row],[CP]]&amp;" "&amp;CP[[#This Row],[Localité]]</f>
        <v>5190 Ham-sur-Sambre</v>
      </c>
    </row>
    <row r="1454" spans="1:3" x14ac:dyDescent="0.2">
      <c r="A1454" s="68">
        <v>5190</v>
      </c>
      <c r="B1454" s="70" t="s">
        <v>1491</v>
      </c>
      <c r="C1454" s="69" t="str">
        <f>CP[[#This Row],[CP]]&amp;" "&amp;CP[[#This Row],[Localité]]</f>
        <v>5190 Jemeppe-sur-Sambre</v>
      </c>
    </row>
    <row r="1455" spans="1:3" x14ac:dyDescent="0.2">
      <c r="A1455" s="68">
        <v>5190</v>
      </c>
      <c r="B1455" s="70" t="s">
        <v>1492</v>
      </c>
      <c r="C1455" s="69" t="str">
        <f>CP[[#This Row],[CP]]&amp;" "&amp;CP[[#This Row],[Localité]]</f>
        <v>5190 Mornimont</v>
      </c>
    </row>
    <row r="1456" spans="1:3" x14ac:dyDescent="0.2">
      <c r="A1456" s="68">
        <v>5190</v>
      </c>
      <c r="B1456" s="70" t="s">
        <v>1493</v>
      </c>
      <c r="C1456" s="69" t="str">
        <f>CP[[#This Row],[CP]]&amp;" "&amp;CP[[#This Row],[Localité]]</f>
        <v>5190 Moustier-sur-Sambre</v>
      </c>
    </row>
    <row r="1457" spans="1:3" x14ac:dyDescent="0.2">
      <c r="A1457" s="68">
        <v>5190</v>
      </c>
      <c r="B1457" s="70" t="s">
        <v>1494</v>
      </c>
      <c r="C1457" s="69" t="str">
        <f>CP[[#This Row],[CP]]&amp;" "&amp;CP[[#This Row],[Localité]]</f>
        <v>5190 Onoz</v>
      </c>
    </row>
    <row r="1458" spans="1:3" x14ac:dyDescent="0.2">
      <c r="A1458" s="68">
        <v>5190</v>
      </c>
      <c r="B1458" s="70" t="s">
        <v>1495</v>
      </c>
      <c r="C1458" s="69" t="str">
        <f>CP[[#This Row],[CP]]&amp;" "&amp;CP[[#This Row],[Localité]]</f>
        <v>5190 Saint-Martin</v>
      </c>
    </row>
    <row r="1459" spans="1:3" x14ac:dyDescent="0.2">
      <c r="A1459" s="68">
        <v>5190</v>
      </c>
      <c r="B1459" s="70" t="s">
        <v>1496</v>
      </c>
      <c r="C1459" s="69" t="str">
        <f>CP[[#This Row],[CP]]&amp;" "&amp;CP[[#This Row],[Localité]]</f>
        <v>5190 Spy</v>
      </c>
    </row>
    <row r="1460" spans="1:3" x14ac:dyDescent="0.2">
      <c r="A1460" s="68">
        <v>5300</v>
      </c>
      <c r="B1460" s="70" t="s">
        <v>1497</v>
      </c>
      <c r="C1460" s="69" t="str">
        <f>CP[[#This Row],[CP]]&amp;" "&amp;CP[[#This Row],[Localité]]</f>
        <v>5300 Andenne</v>
      </c>
    </row>
    <row r="1461" spans="1:3" x14ac:dyDescent="0.2">
      <c r="A1461" s="68">
        <v>5300</v>
      </c>
      <c r="B1461" s="70" t="s">
        <v>1498</v>
      </c>
      <c r="C1461" s="69" t="str">
        <f>CP[[#This Row],[CP]]&amp;" "&amp;CP[[#This Row],[Localité]]</f>
        <v>5300 Bonneville</v>
      </c>
    </row>
    <row r="1462" spans="1:3" x14ac:dyDescent="0.2">
      <c r="A1462" s="68">
        <v>5300</v>
      </c>
      <c r="B1462" s="70" t="s">
        <v>1499</v>
      </c>
      <c r="C1462" s="69" t="str">
        <f>CP[[#This Row],[CP]]&amp;" "&amp;CP[[#This Row],[Localité]]</f>
        <v>5300 Coutisse</v>
      </c>
    </row>
    <row r="1463" spans="1:3" x14ac:dyDescent="0.2">
      <c r="A1463" s="68">
        <v>5300</v>
      </c>
      <c r="B1463" s="70" t="s">
        <v>1500</v>
      </c>
      <c r="C1463" s="69" t="str">
        <f>CP[[#This Row],[CP]]&amp;" "&amp;CP[[#This Row],[Localité]]</f>
        <v>5300 Landenne</v>
      </c>
    </row>
    <row r="1464" spans="1:3" x14ac:dyDescent="0.2">
      <c r="A1464" s="68">
        <v>5300</v>
      </c>
      <c r="B1464" s="70" t="s">
        <v>1501</v>
      </c>
      <c r="C1464" s="69" t="str">
        <f>CP[[#This Row],[CP]]&amp;" "&amp;CP[[#This Row],[Localité]]</f>
        <v>5300 Maizeret</v>
      </c>
    </row>
    <row r="1465" spans="1:3" x14ac:dyDescent="0.2">
      <c r="A1465" s="68">
        <v>5300</v>
      </c>
      <c r="B1465" s="70" t="s">
        <v>1502</v>
      </c>
      <c r="C1465" s="69" t="str">
        <f>CP[[#This Row],[CP]]&amp;" "&amp;CP[[#This Row],[Localité]]</f>
        <v>5300 Namêche</v>
      </c>
    </row>
    <row r="1466" spans="1:3" x14ac:dyDescent="0.2">
      <c r="A1466" s="68">
        <v>5300</v>
      </c>
      <c r="B1466" s="70" t="s">
        <v>1503</v>
      </c>
      <c r="C1466" s="69" t="str">
        <f>CP[[#This Row],[CP]]&amp;" "&amp;CP[[#This Row],[Localité]]</f>
        <v>5300 Sclayn</v>
      </c>
    </row>
    <row r="1467" spans="1:3" x14ac:dyDescent="0.2">
      <c r="A1467" s="68">
        <v>5300</v>
      </c>
      <c r="B1467" s="70" t="s">
        <v>1504</v>
      </c>
      <c r="C1467" s="69" t="str">
        <f>CP[[#This Row],[CP]]&amp;" "&amp;CP[[#This Row],[Localité]]</f>
        <v>5300 Seilles</v>
      </c>
    </row>
    <row r="1468" spans="1:3" x14ac:dyDescent="0.2">
      <c r="A1468" s="68">
        <v>5300</v>
      </c>
      <c r="B1468" s="70" t="s">
        <v>1505</v>
      </c>
      <c r="C1468" s="69" t="str">
        <f>CP[[#This Row],[CP]]&amp;" "&amp;CP[[#This Row],[Localité]]</f>
        <v>5300 Thon</v>
      </c>
    </row>
    <row r="1469" spans="1:3" x14ac:dyDescent="0.2">
      <c r="A1469" s="68">
        <v>5300</v>
      </c>
      <c r="B1469" s="70" t="s">
        <v>1506</v>
      </c>
      <c r="C1469" s="69" t="str">
        <f>CP[[#This Row],[CP]]&amp;" "&amp;CP[[#This Row],[Localité]]</f>
        <v>5300 Vezin</v>
      </c>
    </row>
    <row r="1470" spans="1:3" x14ac:dyDescent="0.2">
      <c r="A1470" s="69">
        <v>5300</v>
      </c>
      <c r="B1470" s="69" t="s">
        <v>1507</v>
      </c>
      <c r="C1470" s="69" t="str">
        <f>CP[[#This Row],[CP]]&amp;" "&amp;CP[[#This Row],[Localité]]</f>
        <v>5300 Groynne</v>
      </c>
    </row>
    <row r="1471" spans="1:3" x14ac:dyDescent="0.2">
      <c r="A1471" s="68">
        <v>5310</v>
      </c>
      <c r="B1471" s="70" t="s">
        <v>1508</v>
      </c>
      <c r="C1471" s="69" t="str">
        <f>CP[[#This Row],[CP]]&amp;" "&amp;CP[[#This Row],[Localité]]</f>
        <v>5310 Aische-en-Refail</v>
      </c>
    </row>
    <row r="1472" spans="1:3" x14ac:dyDescent="0.2">
      <c r="A1472" s="68">
        <v>5310</v>
      </c>
      <c r="B1472" s="70" t="s">
        <v>1509</v>
      </c>
      <c r="C1472" s="69" t="str">
        <f>CP[[#This Row],[CP]]&amp;" "&amp;CP[[#This Row],[Localité]]</f>
        <v>5310 Bolinne</v>
      </c>
    </row>
    <row r="1473" spans="1:3" x14ac:dyDescent="0.2">
      <c r="A1473" s="68">
        <v>5310</v>
      </c>
      <c r="B1473" s="70" t="s">
        <v>1510</v>
      </c>
      <c r="C1473" s="69" t="str">
        <f>CP[[#This Row],[CP]]&amp;" "&amp;CP[[#This Row],[Localité]]</f>
        <v>5310 Boneffe</v>
      </c>
    </row>
    <row r="1474" spans="1:3" x14ac:dyDescent="0.2">
      <c r="A1474" s="68">
        <v>5310</v>
      </c>
      <c r="B1474" s="70" t="s">
        <v>1511</v>
      </c>
      <c r="C1474" s="69" t="str">
        <f>CP[[#This Row],[CP]]&amp;" "&amp;CP[[#This Row],[Localité]]</f>
        <v>5310 Branchon</v>
      </c>
    </row>
    <row r="1475" spans="1:3" x14ac:dyDescent="0.2">
      <c r="A1475" s="68">
        <v>5310</v>
      </c>
      <c r="B1475" s="70" t="s">
        <v>1512</v>
      </c>
      <c r="C1475" s="69" t="str">
        <f>CP[[#This Row],[CP]]&amp;" "&amp;CP[[#This Row],[Localité]]</f>
        <v>5310 Dhuy</v>
      </c>
    </row>
    <row r="1476" spans="1:3" x14ac:dyDescent="0.2">
      <c r="A1476" s="68">
        <v>5310</v>
      </c>
      <c r="B1476" s="70" t="s">
        <v>1513</v>
      </c>
      <c r="C1476" s="69" t="str">
        <f>CP[[#This Row],[CP]]&amp;" "&amp;CP[[#This Row],[Localité]]</f>
        <v>5310 Eghezée</v>
      </c>
    </row>
    <row r="1477" spans="1:3" x14ac:dyDescent="0.2">
      <c r="A1477" s="68">
        <v>5310</v>
      </c>
      <c r="B1477" s="70" t="s">
        <v>1514</v>
      </c>
      <c r="C1477" s="69" t="str">
        <f>CP[[#This Row],[CP]]&amp;" "&amp;CP[[#This Row],[Localité]]</f>
        <v>5310 Hanret</v>
      </c>
    </row>
    <row r="1478" spans="1:3" x14ac:dyDescent="0.2">
      <c r="A1478" s="68">
        <v>5310</v>
      </c>
      <c r="B1478" s="70" t="s">
        <v>1515</v>
      </c>
      <c r="C1478" s="69" t="str">
        <f>CP[[#This Row],[CP]]&amp;" "&amp;CP[[#This Row],[Localité]]</f>
        <v>5310 Leuze (Nam.)</v>
      </c>
    </row>
    <row r="1479" spans="1:3" x14ac:dyDescent="0.2">
      <c r="A1479" s="68">
        <v>5310</v>
      </c>
      <c r="B1479" s="70" t="s">
        <v>1516</v>
      </c>
      <c r="C1479" s="69" t="str">
        <f>CP[[#This Row],[CP]]&amp;" "&amp;CP[[#This Row],[Localité]]</f>
        <v>5310 Liernu</v>
      </c>
    </row>
    <row r="1480" spans="1:3" x14ac:dyDescent="0.2">
      <c r="A1480" s="68">
        <v>5310</v>
      </c>
      <c r="B1480" s="70" t="s">
        <v>1517</v>
      </c>
      <c r="C1480" s="69" t="str">
        <f>CP[[#This Row],[CP]]&amp;" "&amp;CP[[#This Row],[Localité]]</f>
        <v>5310 Longchamps (Nam.)</v>
      </c>
    </row>
    <row r="1481" spans="1:3" x14ac:dyDescent="0.2">
      <c r="A1481" s="68">
        <v>5310</v>
      </c>
      <c r="B1481" s="70" t="s">
        <v>1518</v>
      </c>
      <c r="C1481" s="69" t="str">
        <f>CP[[#This Row],[CP]]&amp;" "&amp;CP[[#This Row],[Localité]]</f>
        <v>5310 Mehaigne</v>
      </c>
    </row>
    <row r="1482" spans="1:3" x14ac:dyDescent="0.2">
      <c r="A1482" s="68">
        <v>5310</v>
      </c>
      <c r="B1482" s="70" t="s">
        <v>1519</v>
      </c>
      <c r="C1482" s="69" t="str">
        <f>CP[[#This Row],[CP]]&amp;" "&amp;CP[[#This Row],[Localité]]</f>
        <v>5310 Noville-sur-Méhaigne</v>
      </c>
    </row>
    <row r="1483" spans="1:3" x14ac:dyDescent="0.2">
      <c r="A1483" s="68">
        <v>5310</v>
      </c>
      <c r="B1483" s="70" t="s">
        <v>1520</v>
      </c>
      <c r="C1483" s="69" t="str">
        <f>CP[[#This Row],[CP]]&amp;" "&amp;CP[[#This Row],[Localité]]</f>
        <v>5310 Saint-Germain</v>
      </c>
    </row>
    <row r="1484" spans="1:3" x14ac:dyDescent="0.2">
      <c r="A1484" s="68">
        <v>5310</v>
      </c>
      <c r="B1484" s="70" t="s">
        <v>1521</v>
      </c>
      <c r="C1484" s="69" t="str">
        <f>CP[[#This Row],[CP]]&amp;" "&amp;CP[[#This Row],[Localité]]</f>
        <v>5310 Taviers (Nam.)</v>
      </c>
    </row>
    <row r="1485" spans="1:3" x14ac:dyDescent="0.2">
      <c r="A1485" s="68">
        <v>5310</v>
      </c>
      <c r="B1485" s="70" t="s">
        <v>1522</v>
      </c>
      <c r="C1485" s="69" t="str">
        <f>CP[[#This Row],[CP]]&amp;" "&amp;CP[[#This Row],[Localité]]</f>
        <v>5310 Upigny</v>
      </c>
    </row>
    <row r="1486" spans="1:3" x14ac:dyDescent="0.2">
      <c r="A1486" s="68">
        <v>5310</v>
      </c>
      <c r="B1486" s="70" t="s">
        <v>1523</v>
      </c>
      <c r="C1486" s="69" t="str">
        <f>CP[[#This Row],[CP]]&amp;" "&amp;CP[[#This Row],[Localité]]</f>
        <v>5310 Waret-la-Chaussée</v>
      </c>
    </row>
    <row r="1487" spans="1:3" x14ac:dyDescent="0.2">
      <c r="A1487" s="69">
        <v>5310</v>
      </c>
      <c r="B1487" s="69" t="s">
        <v>1524</v>
      </c>
      <c r="C1487" s="69" t="str">
        <f>CP[[#This Row],[CP]]&amp;" "&amp;CP[[#This Row],[Localité]]</f>
        <v>5310 Longchamps</v>
      </c>
    </row>
    <row r="1488" spans="1:3" x14ac:dyDescent="0.2">
      <c r="A1488" s="69">
        <v>5310</v>
      </c>
      <c r="B1488" s="69" t="s">
        <v>1525</v>
      </c>
      <c r="C1488" s="69" t="str">
        <f>CP[[#This Row],[CP]]&amp;" "&amp;CP[[#This Row],[Localité]]</f>
        <v>5310 Leuze</v>
      </c>
    </row>
    <row r="1489" spans="1:3" x14ac:dyDescent="0.2">
      <c r="A1489" s="69">
        <v>5310</v>
      </c>
      <c r="B1489" s="69" t="s">
        <v>1526</v>
      </c>
      <c r="C1489" s="69" t="str">
        <f>CP[[#This Row],[CP]]&amp;" "&amp;CP[[#This Row],[Localité]]</f>
        <v>5310 Harnue</v>
      </c>
    </row>
    <row r="1490" spans="1:3" x14ac:dyDescent="0.2">
      <c r="A1490" s="69">
        <v>5310</v>
      </c>
      <c r="B1490" s="69" t="s">
        <v>1527</v>
      </c>
      <c r="C1490" s="69" t="str">
        <f>CP[[#This Row],[CP]]&amp;" "&amp;CP[[#This Row],[Localité]]</f>
        <v>5310 Taviers</v>
      </c>
    </row>
    <row r="1491" spans="1:3" x14ac:dyDescent="0.2">
      <c r="A1491" s="68">
        <v>5330</v>
      </c>
      <c r="B1491" s="70" t="s">
        <v>1528</v>
      </c>
      <c r="C1491" s="69" t="str">
        <f>CP[[#This Row],[CP]]&amp;" "&amp;CP[[#This Row],[Localité]]</f>
        <v>5330 Assesse</v>
      </c>
    </row>
    <row r="1492" spans="1:3" x14ac:dyDescent="0.2">
      <c r="A1492" s="68">
        <v>5330</v>
      </c>
      <c r="B1492" s="70" t="s">
        <v>1529</v>
      </c>
      <c r="C1492" s="69" t="str">
        <f>CP[[#This Row],[CP]]&amp;" "&amp;CP[[#This Row],[Localité]]</f>
        <v>5330 Maillen</v>
      </c>
    </row>
    <row r="1493" spans="1:3" x14ac:dyDescent="0.2">
      <c r="A1493" s="68">
        <v>5330</v>
      </c>
      <c r="B1493" s="70" t="s">
        <v>1530</v>
      </c>
      <c r="C1493" s="69" t="str">
        <f>CP[[#This Row],[CP]]&amp;" "&amp;CP[[#This Row],[Localité]]</f>
        <v>5330 Sart-Bernard</v>
      </c>
    </row>
    <row r="1494" spans="1:3" x14ac:dyDescent="0.2">
      <c r="A1494" s="68">
        <v>5332</v>
      </c>
      <c r="B1494" s="70" t="s">
        <v>1531</v>
      </c>
      <c r="C1494" s="69" t="str">
        <f>CP[[#This Row],[CP]]&amp;" "&amp;CP[[#This Row],[Localité]]</f>
        <v>5332 Crupet</v>
      </c>
    </row>
    <row r="1495" spans="1:3" x14ac:dyDescent="0.2">
      <c r="A1495" s="68">
        <v>5333</v>
      </c>
      <c r="B1495" s="70" t="s">
        <v>1532</v>
      </c>
      <c r="C1495" s="69" t="str">
        <f>CP[[#This Row],[CP]]&amp;" "&amp;CP[[#This Row],[Localité]]</f>
        <v>5333 Sorinne-la-Longue</v>
      </c>
    </row>
    <row r="1496" spans="1:3" x14ac:dyDescent="0.2">
      <c r="A1496" s="68">
        <v>5334</v>
      </c>
      <c r="B1496" s="70" t="s">
        <v>1533</v>
      </c>
      <c r="C1496" s="69" t="str">
        <f>CP[[#This Row],[CP]]&amp;" "&amp;CP[[#This Row],[Localité]]</f>
        <v>5334 Florée</v>
      </c>
    </row>
    <row r="1497" spans="1:3" x14ac:dyDescent="0.2">
      <c r="A1497" s="68">
        <v>5336</v>
      </c>
      <c r="B1497" s="70" t="s">
        <v>1534</v>
      </c>
      <c r="C1497" s="69" t="str">
        <f>CP[[#This Row],[CP]]&amp;" "&amp;CP[[#This Row],[Localité]]</f>
        <v>5336 Courrière</v>
      </c>
    </row>
    <row r="1498" spans="1:3" x14ac:dyDescent="0.2">
      <c r="A1498" s="68">
        <v>5340</v>
      </c>
      <c r="B1498" s="70" t="s">
        <v>1535</v>
      </c>
      <c r="C1498" s="69" t="str">
        <f>CP[[#This Row],[CP]]&amp;" "&amp;CP[[#This Row],[Localité]]</f>
        <v>5340 Faulx-les-Tombes</v>
      </c>
    </row>
    <row r="1499" spans="1:3" x14ac:dyDescent="0.2">
      <c r="A1499" s="68">
        <v>5340</v>
      </c>
      <c r="B1499" s="70" t="s">
        <v>1536</v>
      </c>
      <c r="C1499" s="69" t="str">
        <f>CP[[#This Row],[CP]]&amp;" "&amp;CP[[#This Row],[Localité]]</f>
        <v>5340 Gesves</v>
      </c>
    </row>
    <row r="1500" spans="1:3" x14ac:dyDescent="0.2">
      <c r="A1500" s="68">
        <v>5340</v>
      </c>
      <c r="B1500" s="70" t="s">
        <v>1537</v>
      </c>
      <c r="C1500" s="69" t="str">
        <f>CP[[#This Row],[CP]]&amp;" "&amp;CP[[#This Row],[Localité]]</f>
        <v>5340 Haltinne</v>
      </c>
    </row>
    <row r="1501" spans="1:3" x14ac:dyDescent="0.2">
      <c r="A1501" s="68">
        <v>5340</v>
      </c>
      <c r="B1501" s="70" t="s">
        <v>1538</v>
      </c>
      <c r="C1501" s="69" t="str">
        <f>CP[[#This Row],[CP]]&amp;" "&amp;CP[[#This Row],[Localité]]</f>
        <v>5340 Mozet</v>
      </c>
    </row>
    <row r="1502" spans="1:3" x14ac:dyDescent="0.2">
      <c r="A1502" s="68">
        <v>5340</v>
      </c>
      <c r="B1502" s="70" t="s">
        <v>1539</v>
      </c>
      <c r="C1502" s="69" t="str">
        <f>CP[[#This Row],[CP]]&amp;" "&amp;CP[[#This Row],[Localité]]</f>
        <v>5340 Sorée</v>
      </c>
    </row>
    <row r="1503" spans="1:3" x14ac:dyDescent="0.2">
      <c r="A1503" s="69">
        <v>5340</v>
      </c>
      <c r="B1503" s="69" t="s">
        <v>1540</v>
      </c>
      <c r="C1503" s="69" t="str">
        <f>CP[[#This Row],[CP]]&amp;" "&amp;CP[[#This Row],[Localité]]</f>
        <v>5340 Goyet</v>
      </c>
    </row>
    <row r="1504" spans="1:3" x14ac:dyDescent="0.2">
      <c r="A1504" s="68">
        <v>5350</v>
      </c>
      <c r="B1504" s="70" t="s">
        <v>1541</v>
      </c>
      <c r="C1504" s="69" t="str">
        <f>CP[[#This Row],[CP]]&amp;" "&amp;CP[[#This Row],[Localité]]</f>
        <v>5350 Evelette</v>
      </c>
    </row>
    <row r="1505" spans="1:3" x14ac:dyDescent="0.2">
      <c r="A1505" s="68">
        <v>5350</v>
      </c>
      <c r="B1505" s="70" t="s">
        <v>1542</v>
      </c>
      <c r="C1505" s="69" t="str">
        <f>CP[[#This Row],[CP]]&amp;" "&amp;CP[[#This Row],[Localité]]</f>
        <v>5350 Ohey</v>
      </c>
    </row>
    <row r="1506" spans="1:3" x14ac:dyDescent="0.2">
      <c r="A1506" s="68">
        <v>5351</v>
      </c>
      <c r="B1506" s="70" t="s">
        <v>1543</v>
      </c>
      <c r="C1506" s="69" t="str">
        <f>CP[[#This Row],[CP]]&amp;" "&amp;CP[[#This Row],[Localité]]</f>
        <v>5351 Haillot</v>
      </c>
    </row>
    <row r="1507" spans="1:3" x14ac:dyDescent="0.2">
      <c r="A1507" s="68">
        <v>5352</v>
      </c>
      <c r="B1507" s="70" t="s">
        <v>1544</v>
      </c>
      <c r="C1507" s="69" t="str">
        <f>CP[[#This Row],[CP]]&amp;" "&amp;CP[[#This Row],[Localité]]</f>
        <v>5352 Perwez-Haillot</v>
      </c>
    </row>
    <row r="1508" spans="1:3" x14ac:dyDescent="0.2">
      <c r="A1508" s="68">
        <v>5353</v>
      </c>
      <c r="B1508" s="70" t="s">
        <v>1545</v>
      </c>
      <c r="C1508" s="69" t="str">
        <f>CP[[#This Row],[CP]]&amp;" "&amp;CP[[#This Row],[Localité]]</f>
        <v>5353 Goesnes</v>
      </c>
    </row>
    <row r="1509" spans="1:3" x14ac:dyDescent="0.2">
      <c r="A1509" s="68">
        <v>5354</v>
      </c>
      <c r="B1509" s="70" t="s">
        <v>1546</v>
      </c>
      <c r="C1509" s="69" t="str">
        <f>CP[[#This Row],[CP]]&amp;" "&amp;CP[[#This Row],[Localité]]</f>
        <v>5354 Jallet</v>
      </c>
    </row>
    <row r="1510" spans="1:3" x14ac:dyDescent="0.2">
      <c r="A1510" s="68">
        <v>5360</v>
      </c>
      <c r="B1510" s="70" t="s">
        <v>1547</v>
      </c>
      <c r="C1510" s="69" t="str">
        <f>CP[[#This Row],[CP]]&amp;" "&amp;CP[[#This Row],[Localité]]</f>
        <v>5360 Hamois</v>
      </c>
    </row>
    <row r="1511" spans="1:3" x14ac:dyDescent="0.2">
      <c r="A1511" s="68">
        <v>5360</v>
      </c>
      <c r="B1511" s="70" t="s">
        <v>1548</v>
      </c>
      <c r="C1511" s="69" t="str">
        <f>CP[[#This Row],[CP]]&amp;" "&amp;CP[[#This Row],[Localité]]</f>
        <v>5360 Natoye</v>
      </c>
    </row>
    <row r="1512" spans="1:3" x14ac:dyDescent="0.2">
      <c r="A1512" s="68">
        <v>5361</v>
      </c>
      <c r="B1512" s="70" t="s">
        <v>1549</v>
      </c>
      <c r="C1512" s="69" t="str">
        <f>CP[[#This Row],[CP]]&amp;" "&amp;CP[[#This Row],[Localité]]</f>
        <v>5361 Mohiville</v>
      </c>
    </row>
    <row r="1513" spans="1:3" x14ac:dyDescent="0.2">
      <c r="A1513" s="68">
        <v>5361</v>
      </c>
      <c r="B1513" s="70" t="s">
        <v>1550</v>
      </c>
      <c r="C1513" s="69" t="str">
        <f>CP[[#This Row],[CP]]&amp;" "&amp;CP[[#This Row],[Localité]]</f>
        <v>5361 Scy</v>
      </c>
    </row>
    <row r="1514" spans="1:3" x14ac:dyDescent="0.2">
      <c r="A1514" s="68">
        <v>5362</v>
      </c>
      <c r="B1514" s="70" t="s">
        <v>1551</v>
      </c>
      <c r="C1514" s="69" t="str">
        <f>CP[[#This Row],[CP]]&amp;" "&amp;CP[[#This Row],[Localité]]</f>
        <v>5362 Achet</v>
      </c>
    </row>
    <row r="1515" spans="1:3" x14ac:dyDescent="0.2">
      <c r="A1515" s="68">
        <v>5363</v>
      </c>
      <c r="B1515" s="70" t="s">
        <v>1552</v>
      </c>
      <c r="C1515" s="69" t="str">
        <f>CP[[#This Row],[CP]]&amp;" "&amp;CP[[#This Row],[Localité]]</f>
        <v>5363 Emptinne</v>
      </c>
    </row>
    <row r="1516" spans="1:3" x14ac:dyDescent="0.2">
      <c r="A1516" s="68">
        <v>5364</v>
      </c>
      <c r="B1516" s="70" t="s">
        <v>1553</v>
      </c>
      <c r="C1516" s="69" t="str">
        <f>CP[[#This Row],[CP]]&amp;" "&amp;CP[[#This Row],[Localité]]</f>
        <v>5364 Schaltin</v>
      </c>
    </row>
    <row r="1517" spans="1:3" x14ac:dyDescent="0.2">
      <c r="A1517" s="68">
        <v>5370</v>
      </c>
      <c r="B1517" s="70" t="s">
        <v>1554</v>
      </c>
      <c r="C1517" s="69" t="str">
        <f>CP[[#This Row],[CP]]&amp;" "&amp;CP[[#This Row],[Localité]]</f>
        <v>5370 Barvaux-Condroz</v>
      </c>
    </row>
    <row r="1518" spans="1:3" x14ac:dyDescent="0.2">
      <c r="A1518" s="68">
        <v>5370</v>
      </c>
      <c r="B1518" s="70" t="s">
        <v>1555</v>
      </c>
      <c r="C1518" s="69" t="str">
        <f>CP[[#This Row],[CP]]&amp;" "&amp;CP[[#This Row],[Localité]]</f>
        <v>5370 Flostoy</v>
      </c>
    </row>
    <row r="1519" spans="1:3" x14ac:dyDescent="0.2">
      <c r="A1519" s="68">
        <v>5370</v>
      </c>
      <c r="B1519" s="70" t="s">
        <v>1556</v>
      </c>
      <c r="C1519" s="69" t="str">
        <f>CP[[#This Row],[CP]]&amp;" "&amp;CP[[#This Row],[Localité]]</f>
        <v>5370 Havelange</v>
      </c>
    </row>
    <row r="1520" spans="1:3" x14ac:dyDescent="0.2">
      <c r="A1520" s="68">
        <v>5370</v>
      </c>
      <c r="B1520" s="70" t="s">
        <v>1557</v>
      </c>
      <c r="C1520" s="69" t="str">
        <f>CP[[#This Row],[CP]]&amp;" "&amp;CP[[#This Row],[Localité]]</f>
        <v>5370 Jeneffe (Nam.)</v>
      </c>
    </row>
    <row r="1521" spans="1:3" x14ac:dyDescent="0.2">
      <c r="A1521" s="68">
        <v>5370</v>
      </c>
      <c r="B1521" s="70" t="s">
        <v>1558</v>
      </c>
      <c r="C1521" s="69" t="str">
        <f>CP[[#This Row],[CP]]&amp;" "&amp;CP[[#This Row],[Localité]]</f>
        <v>5370 Porcheresse (Nam.)</v>
      </c>
    </row>
    <row r="1522" spans="1:3" x14ac:dyDescent="0.2">
      <c r="A1522" s="68">
        <v>5370</v>
      </c>
      <c r="B1522" s="70" t="s">
        <v>1559</v>
      </c>
      <c r="C1522" s="69" t="str">
        <f>CP[[#This Row],[CP]]&amp;" "&amp;CP[[#This Row],[Localité]]</f>
        <v>5370 Verlée</v>
      </c>
    </row>
    <row r="1523" spans="1:3" x14ac:dyDescent="0.2">
      <c r="A1523" s="69">
        <v>5370</v>
      </c>
      <c r="B1523" s="69" t="s">
        <v>1140</v>
      </c>
      <c r="C1523" s="69" t="str">
        <f>CP[[#This Row],[CP]]&amp;" "&amp;CP[[#This Row],[Localité]]</f>
        <v>5370 Jeneffe</v>
      </c>
    </row>
    <row r="1524" spans="1:3" x14ac:dyDescent="0.2">
      <c r="A1524" s="69">
        <v>5370</v>
      </c>
      <c r="B1524" s="69" t="s">
        <v>1560</v>
      </c>
      <c r="C1524" s="69" t="str">
        <f>CP[[#This Row],[CP]]&amp;" "&amp;CP[[#This Row],[Localité]]</f>
        <v>5370 Porcheresse</v>
      </c>
    </row>
    <row r="1525" spans="1:3" x14ac:dyDescent="0.2">
      <c r="A1525" s="68">
        <v>5372</v>
      </c>
      <c r="B1525" s="70" t="s">
        <v>1561</v>
      </c>
      <c r="C1525" s="69" t="str">
        <f>CP[[#This Row],[CP]]&amp;" "&amp;CP[[#This Row],[Localité]]</f>
        <v>5372 Méan</v>
      </c>
    </row>
    <row r="1526" spans="1:3" x14ac:dyDescent="0.2">
      <c r="A1526" s="68">
        <v>5374</v>
      </c>
      <c r="B1526" s="70" t="s">
        <v>1562</v>
      </c>
      <c r="C1526" s="69" t="str">
        <f>CP[[#This Row],[CP]]&amp;" "&amp;CP[[#This Row],[Localité]]</f>
        <v>5374 Maffe</v>
      </c>
    </row>
    <row r="1527" spans="1:3" x14ac:dyDescent="0.2">
      <c r="A1527" s="68">
        <v>5376</v>
      </c>
      <c r="B1527" s="70" t="s">
        <v>1563</v>
      </c>
      <c r="C1527" s="69" t="str">
        <f>CP[[#This Row],[CP]]&amp;" "&amp;CP[[#This Row],[Localité]]</f>
        <v>5376 Miécret</v>
      </c>
    </row>
    <row r="1528" spans="1:3" x14ac:dyDescent="0.2">
      <c r="A1528" s="68">
        <v>5377</v>
      </c>
      <c r="B1528" s="70" t="s">
        <v>1564</v>
      </c>
      <c r="C1528" s="69" t="str">
        <f>CP[[#This Row],[CP]]&amp;" "&amp;CP[[#This Row],[Localité]]</f>
        <v>5377 Baillonville</v>
      </c>
    </row>
    <row r="1529" spans="1:3" x14ac:dyDescent="0.2">
      <c r="A1529" s="68">
        <v>5377</v>
      </c>
      <c r="B1529" s="70" t="s">
        <v>1565</v>
      </c>
      <c r="C1529" s="69" t="str">
        <f>CP[[#This Row],[CP]]&amp;" "&amp;CP[[#This Row],[Localité]]</f>
        <v>5377 Bonsin</v>
      </c>
    </row>
    <row r="1530" spans="1:3" x14ac:dyDescent="0.2">
      <c r="A1530" s="68">
        <v>5377</v>
      </c>
      <c r="B1530" s="70" t="s">
        <v>1566</v>
      </c>
      <c r="C1530" s="69" t="str">
        <f>CP[[#This Row],[CP]]&amp;" "&amp;CP[[#This Row],[Localité]]</f>
        <v>5377 Heure (Nam.)</v>
      </c>
    </row>
    <row r="1531" spans="1:3" x14ac:dyDescent="0.2">
      <c r="A1531" s="68">
        <v>5377</v>
      </c>
      <c r="B1531" s="70" t="s">
        <v>1567</v>
      </c>
      <c r="C1531" s="69" t="str">
        <f>CP[[#This Row],[CP]]&amp;" "&amp;CP[[#This Row],[Localité]]</f>
        <v>5377 Hogne</v>
      </c>
    </row>
    <row r="1532" spans="1:3" x14ac:dyDescent="0.2">
      <c r="A1532" s="68">
        <v>5377</v>
      </c>
      <c r="B1532" s="70" t="s">
        <v>1568</v>
      </c>
      <c r="C1532" s="69" t="str">
        <f>CP[[#This Row],[CP]]&amp;" "&amp;CP[[#This Row],[Localité]]</f>
        <v>5377 Nettinne</v>
      </c>
    </row>
    <row r="1533" spans="1:3" x14ac:dyDescent="0.2">
      <c r="A1533" s="68">
        <v>5377</v>
      </c>
      <c r="B1533" s="70" t="s">
        <v>1569</v>
      </c>
      <c r="C1533" s="69" t="str">
        <f>CP[[#This Row],[CP]]&amp;" "&amp;CP[[#This Row],[Localité]]</f>
        <v>5377 Noiseux</v>
      </c>
    </row>
    <row r="1534" spans="1:3" x14ac:dyDescent="0.2">
      <c r="A1534" s="68">
        <v>5377</v>
      </c>
      <c r="B1534" s="70" t="s">
        <v>1570</v>
      </c>
      <c r="C1534" s="69" t="str">
        <f>CP[[#This Row],[CP]]&amp;" "&amp;CP[[#This Row],[Localité]]</f>
        <v>5377 Sinsin</v>
      </c>
    </row>
    <row r="1535" spans="1:3" x14ac:dyDescent="0.2">
      <c r="A1535" s="68">
        <v>5377</v>
      </c>
      <c r="B1535" s="70" t="s">
        <v>1571</v>
      </c>
      <c r="C1535" s="69" t="str">
        <f>CP[[#This Row],[CP]]&amp;" "&amp;CP[[#This Row],[Localité]]</f>
        <v>5377 Somme-Leuze</v>
      </c>
    </row>
    <row r="1536" spans="1:3" x14ac:dyDescent="0.2">
      <c r="A1536" s="68">
        <v>5377</v>
      </c>
      <c r="B1536" s="70" t="s">
        <v>1572</v>
      </c>
      <c r="C1536" s="69" t="str">
        <f>CP[[#This Row],[CP]]&amp;" "&amp;CP[[#This Row],[Localité]]</f>
        <v>5377 Waillet</v>
      </c>
    </row>
    <row r="1537" spans="1:3" x14ac:dyDescent="0.2">
      <c r="A1537" s="69">
        <v>5377</v>
      </c>
      <c r="B1537" s="69" t="s">
        <v>1573</v>
      </c>
      <c r="C1537" s="69" t="str">
        <f>CP[[#This Row],[CP]]&amp;" "&amp;CP[[#This Row],[Localité]]</f>
        <v>5377 Heure</v>
      </c>
    </row>
    <row r="1538" spans="1:3" x14ac:dyDescent="0.2">
      <c r="A1538" s="68">
        <v>5380</v>
      </c>
      <c r="B1538" s="70" t="s">
        <v>1574</v>
      </c>
      <c r="C1538" s="69" t="str">
        <f>CP[[#This Row],[CP]]&amp;" "&amp;CP[[#This Row],[Localité]]</f>
        <v>5380 Bierwart</v>
      </c>
    </row>
    <row r="1539" spans="1:3" x14ac:dyDescent="0.2">
      <c r="A1539" s="68">
        <v>5380</v>
      </c>
      <c r="B1539" s="70" t="s">
        <v>1575</v>
      </c>
      <c r="C1539" s="69" t="str">
        <f>CP[[#This Row],[CP]]&amp;" "&amp;CP[[#This Row],[Localité]]</f>
        <v>5380 Cortil-Wodon</v>
      </c>
    </row>
    <row r="1540" spans="1:3" x14ac:dyDescent="0.2">
      <c r="A1540" s="68">
        <v>5380</v>
      </c>
      <c r="B1540" s="70" t="s">
        <v>1576</v>
      </c>
      <c r="C1540" s="69" t="str">
        <f>CP[[#This Row],[CP]]&amp;" "&amp;CP[[#This Row],[Localité]]</f>
        <v>5380 Fernelmont</v>
      </c>
    </row>
    <row r="1541" spans="1:3" x14ac:dyDescent="0.2">
      <c r="A1541" s="68">
        <v>5380</v>
      </c>
      <c r="B1541" s="70" t="s">
        <v>1577</v>
      </c>
      <c r="C1541" s="69" t="str">
        <f>CP[[#This Row],[CP]]&amp;" "&amp;CP[[#This Row],[Localité]]</f>
        <v>5380 Forville</v>
      </c>
    </row>
    <row r="1542" spans="1:3" x14ac:dyDescent="0.2">
      <c r="A1542" s="68">
        <v>5380</v>
      </c>
      <c r="B1542" s="70" t="s">
        <v>1578</v>
      </c>
      <c r="C1542" s="69" t="str">
        <f>CP[[#This Row],[CP]]&amp;" "&amp;CP[[#This Row],[Localité]]</f>
        <v>5380 Franc-Waret</v>
      </c>
    </row>
    <row r="1543" spans="1:3" x14ac:dyDescent="0.2">
      <c r="A1543" s="68">
        <v>5380</v>
      </c>
      <c r="B1543" s="70" t="s">
        <v>1579</v>
      </c>
      <c r="C1543" s="69" t="str">
        <f>CP[[#This Row],[CP]]&amp;" "&amp;CP[[#This Row],[Localité]]</f>
        <v>5380 Hemptinne (Fernelmont)</v>
      </c>
    </row>
    <row r="1544" spans="1:3" x14ac:dyDescent="0.2">
      <c r="A1544" s="68">
        <v>5380</v>
      </c>
      <c r="B1544" s="70" t="s">
        <v>1580</v>
      </c>
      <c r="C1544" s="69" t="str">
        <f>CP[[#This Row],[CP]]&amp;" "&amp;CP[[#This Row],[Localité]]</f>
        <v>5380 Hingeon</v>
      </c>
    </row>
    <row r="1545" spans="1:3" x14ac:dyDescent="0.2">
      <c r="A1545" s="68">
        <v>5380</v>
      </c>
      <c r="B1545" s="70" t="s">
        <v>1581</v>
      </c>
      <c r="C1545" s="69" t="str">
        <f>CP[[#This Row],[CP]]&amp;" "&amp;CP[[#This Row],[Localité]]</f>
        <v>5380 Marchovelette</v>
      </c>
    </row>
    <row r="1546" spans="1:3" x14ac:dyDescent="0.2">
      <c r="A1546" s="68">
        <v>5380</v>
      </c>
      <c r="B1546" s="70" t="s">
        <v>1582</v>
      </c>
      <c r="C1546" s="69" t="str">
        <f>CP[[#This Row],[CP]]&amp;" "&amp;CP[[#This Row],[Localité]]</f>
        <v>5380 Noville-les-Bois</v>
      </c>
    </row>
    <row r="1547" spans="1:3" x14ac:dyDescent="0.2">
      <c r="A1547" s="68">
        <v>5380</v>
      </c>
      <c r="B1547" s="70" t="s">
        <v>1583</v>
      </c>
      <c r="C1547" s="69" t="str">
        <f>CP[[#This Row],[CP]]&amp;" "&amp;CP[[#This Row],[Localité]]</f>
        <v>5380 Pontillas</v>
      </c>
    </row>
    <row r="1548" spans="1:3" x14ac:dyDescent="0.2">
      <c r="A1548" s="68">
        <v>5380</v>
      </c>
      <c r="B1548" s="70" t="s">
        <v>1584</v>
      </c>
      <c r="C1548" s="69" t="str">
        <f>CP[[#This Row],[CP]]&amp;" "&amp;CP[[#This Row],[Localité]]</f>
        <v>5380 Tillier</v>
      </c>
    </row>
    <row r="1549" spans="1:3" x14ac:dyDescent="0.2">
      <c r="A1549" s="69">
        <v>5380</v>
      </c>
      <c r="B1549" s="69" t="s">
        <v>1585</v>
      </c>
      <c r="C1549" s="69" t="str">
        <f>CP[[#This Row],[CP]]&amp;" "&amp;CP[[#This Row],[Localité]]</f>
        <v>5380 Hemptinne</v>
      </c>
    </row>
    <row r="1550" spans="1:3" x14ac:dyDescent="0.2">
      <c r="A1550" s="68">
        <v>5500</v>
      </c>
      <c r="B1550" s="70" t="s">
        <v>1586</v>
      </c>
      <c r="C1550" s="69" t="str">
        <f>CP[[#This Row],[CP]]&amp;" "&amp;CP[[#This Row],[Localité]]</f>
        <v>5500 Anseremme</v>
      </c>
    </row>
    <row r="1551" spans="1:3" x14ac:dyDescent="0.2">
      <c r="A1551" s="68">
        <v>5500</v>
      </c>
      <c r="B1551" s="70" t="s">
        <v>1587</v>
      </c>
      <c r="C1551" s="69" t="str">
        <f>CP[[#This Row],[CP]]&amp;" "&amp;CP[[#This Row],[Localité]]</f>
        <v>5500 Bouvignes-sur-Meuse</v>
      </c>
    </row>
    <row r="1552" spans="1:3" x14ac:dyDescent="0.2">
      <c r="A1552" s="68">
        <v>5500</v>
      </c>
      <c r="B1552" s="70" t="s">
        <v>1588</v>
      </c>
      <c r="C1552" s="69" t="str">
        <f>CP[[#This Row],[CP]]&amp;" "&amp;CP[[#This Row],[Localité]]</f>
        <v>5500 Dinant</v>
      </c>
    </row>
    <row r="1553" spans="1:3" x14ac:dyDescent="0.2">
      <c r="A1553" s="68">
        <v>5500</v>
      </c>
      <c r="B1553" s="70" t="s">
        <v>1589</v>
      </c>
      <c r="C1553" s="69" t="str">
        <f>CP[[#This Row],[CP]]&amp;" "&amp;CP[[#This Row],[Localité]]</f>
        <v>5500 Dréhance</v>
      </c>
    </row>
    <row r="1554" spans="1:3" x14ac:dyDescent="0.2">
      <c r="A1554" s="68">
        <v>5500</v>
      </c>
      <c r="B1554" s="70" t="s">
        <v>1590</v>
      </c>
      <c r="C1554" s="69" t="str">
        <f>CP[[#This Row],[CP]]&amp;" "&amp;CP[[#This Row],[Localité]]</f>
        <v>5500 Falmagne</v>
      </c>
    </row>
    <row r="1555" spans="1:3" x14ac:dyDescent="0.2">
      <c r="A1555" s="68">
        <v>5500</v>
      </c>
      <c r="B1555" s="70" t="s">
        <v>1591</v>
      </c>
      <c r="C1555" s="69" t="str">
        <f>CP[[#This Row],[CP]]&amp;" "&amp;CP[[#This Row],[Localité]]</f>
        <v>5500 Falmignoul</v>
      </c>
    </row>
    <row r="1556" spans="1:3" x14ac:dyDescent="0.2">
      <c r="A1556" s="68">
        <v>5500</v>
      </c>
      <c r="B1556" s="70" t="s">
        <v>1592</v>
      </c>
      <c r="C1556" s="69" t="str">
        <f>CP[[#This Row],[CP]]&amp;" "&amp;CP[[#This Row],[Localité]]</f>
        <v>5500 Furfooz</v>
      </c>
    </row>
    <row r="1557" spans="1:3" x14ac:dyDescent="0.2">
      <c r="A1557" s="68">
        <v>5501</v>
      </c>
      <c r="B1557" s="70" t="s">
        <v>1593</v>
      </c>
      <c r="C1557" s="69" t="str">
        <f>CP[[#This Row],[CP]]&amp;" "&amp;CP[[#This Row],[Localité]]</f>
        <v>5501 Lisogne</v>
      </c>
    </row>
    <row r="1558" spans="1:3" x14ac:dyDescent="0.2">
      <c r="A1558" s="69">
        <v>5501</v>
      </c>
      <c r="B1558" s="69" t="s">
        <v>1594</v>
      </c>
      <c r="C1558" s="69" t="str">
        <f>CP[[#This Row],[CP]]&amp;" "&amp;CP[[#This Row],[Localité]]</f>
        <v>5501 Awagne</v>
      </c>
    </row>
    <row r="1559" spans="1:3" x14ac:dyDescent="0.2">
      <c r="A1559" s="68">
        <v>5502</v>
      </c>
      <c r="B1559" s="70" t="s">
        <v>1595</v>
      </c>
      <c r="C1559" s="69" t="str">
        <f>CP[[#This Row],[CP]]&amp;" "&amp;CP[[#This Row],[Localité]]</f>
        <v>5502 Thynes</v>
      </c>
    </row>
    <row r="1560" spans="1:3" x14ac:dyDescent="0.2">
      <c r="A1560" s="68">
        <v>5503</v>
      </c>
      <c r="B1560" s="70" t="s">
        <v>1596</v>
      </c>
      <c r="C1560" s="69" t="str">
        <f>CP[[#This Row],[CP]]&amp;" "&amp;CP[[#This Row],[Localité]]</f>
        <v>5503 Sorinnes</v>
      </c>
    </row>
    <row r="1561" spans="1:3" x14ac:dyDescent="0.2">
      <c r="A1561" s="68">
        <v>5504</v>
      </c>
      <c r="B1561" s="70" t="s">
        <v>1597</v>
      </c>
      <c r="C1561" s="69" t="str">
        <f>CP[[#This Row],[CP]]&amp;" "&amp;CP[[#This Row],[Localité]]</f>
        <v>5504 Foy-Notre-Dame</v>
      </c>
    </row>
    <row r="1562" spans="1:3" x14ac:dyDescent="0.2">
      <c r="A1562" s="68">
        <v>5520</v>
      </c>
      <c r="B1562" s="70" t="s">
        <v>1598</v>
      </c>
      <c r="C1562" s="69" t="str">
        <f>CP[[#This Row],[CP]]&amp;" "&amp;CP[[#This Row],[Localité]]</f>
        <v>5520 Anthée</v>
      </c>
    </row>
    <row r="1563" spans="1:3" x14ac:dyDescent="0.2">
      <c r="A1563" s="68">
        <v>5520</v>
      </c>
      <c r="B1563" s="70" t="s">
        <v>1599</v>
      </c>
      <c r="C1563" s="69" t="str">
        <f>CP[[#This Row],[CP]]&amp;" "&amp;CP[[#This Row],[Localité]]</f>
        <v>5520 Onhaye</v>
      </c>
    </row>
    <row r="1564" spans="1:3" x14ac:dyDescent="0.2">
      <c r="A1564" s="68">
        <v>5521</v>
      </c>
      <c r="B1564" s="70" t="s">
        <v>1600</v>
      </c>
      <c r="C1564" s="69" t="str">
        <f>CP[[#This Row],[CP]]&amp;" "&amp;CP[[#This Row],[Localité]]</f>
        <v>5521 Serville</v>
      </c>
    </row>
    <row r="1565" spans="1:3" x14ac:dyDescent="0.2">
      <c r="A1565" s="68">
        <v>5522</v>
      </c>
      <c r="B1565" s="70" t="s">
        <v>1601</v>
      </c>
      <c r="C1565" s="69" t="str">
        <f>CP[[#This Row],[CP]]&amp;" "&amp;CP[[#This Row],[Localité]]</f>
        <v>5522 Falaën</v>
      </c>
    </row>
    <row r="1566" spans="1:3" x14ac:dyDescent="0.2">
      <c r="A1566" s="68">
        <v>5523</v>
      </c>
      <c r="B1566" s="70" t="s">
        <v>1602</v>
      </c>
      <c r="C1566" s="69" t="str">
        <f>CP[[#This Row],[CP]]&amp;" "&amp;CP[[#This Row],[Localité]]</f>
        <v>5523 Sommière</v>
      </c>
    </row>
    <row r="1567" spans="1:3" x14ac:dyDescent="0.2">
      <c r="A1567" s="68">
        <v>5523</v>
      </c>
      <c r="B1567" s="70" t="s">
        <v>1603</v>
      </c>
      <c r="C1567" s="69" t="str">
        <f>CP[[#This Row],[CP]]&amp;" "&amp;CP[[#This Row],[Localité]]</f>
        <v>5523 Weillen</v>
      </c>
    </row>
    <row r="1568" spans="1:3" x14ac:dyDescent="0.2">
      <c r="A1568" s="68">
        <v>5524</v>
      </c>
      <c r="B1568" s="70" t="s">
        <v>1604</v>
      </c>
      <c r="C1568" s="69" t="str">
        <f>CP[[#This Row],[CP]]&amp;" "&amp;CP[[#This Row],[Localité]]</f>
        <v>5524 Gerin</v>
      </c>
    </row>
    <row r="1569" spans="1:3" x14ac:dyDescent="0.2">
      <c r="A1569" s="68">
        <v>5530</v>
      </c>
      <c r="B1569" s="70" t="s">
        <v>1605</v>
      </c>
      <c r="C1569" s="69" t="str">
        <f>CP[[#This Row],[CP]]&amp;" "&amp;CP[[#This Row],[Localité]]</f>
        <v>5530 Dorinne</v>
      </c>
    </row>
    <row r="1570" spans="1:3" x14ac:dyDescent="0.2">
      <c r="A1570" s="68">
        <v>5530</v>
      </c>
      <c r="B1570" s="70" t="s">
        <v>1606</v>
      </c>
      <c r="C1570" s="69" t="str">
        <f>CP[[#This Row],[CP]]&amp;" "&amp;CP[[#This Row],[Localité]]</f>
        <v>5530 Durnal</v>
      </c>
    </row>
    <row r="1571" spans="1:3" x14ac:dyDescent="0.2">
      <c r="A1571" s="68">
        <v>5530</v>
      </c>
      <c r="B1571" s="70" t="s">
        <v>1607</v>
      </c>
      <c r="C1571" s="69" t="str">
        <f>CP[[#This Row],[CP]]&amp;" "&amp;CP[[#This Row],[Localité]]</f>
        <v>5530 Evrehailles</v>
      </c>
    </row>
    <row r="1572" spans="1:3" x14ac:dyDescent="0.2">
      <c r="A1572" s="68">
        <v>5530</v>
      </c>
      <c r="B1572" s="70" t="s">
        <v>1608</v>
      </c>
      <c r="C1572" s="69" t="str">
        <f>CP[[#This Row],[CP]]&amp;" "&amp;CP[[#This Row],[Localité]]</f>
        <v>5530 Godinne</v>
      </c>
    </row>
    <row r="1573" spans="1:3" x14ac:dyDescent="0.2">
      <c r="A1573" s="68">
        <v>5530</v>
      </c>
      <c r="B1573" s="70" t="s">
        <v>1609</v>
      </c>
      <c r="C1573" s="69" t="str">
        <f>CP[[#This Row],[CP]]&amp;" "&amp;CP[[#This Row],[Localité]]</f>
        <v>5530 Houx</v>
      </c>
    </row>
    <row r="1574" spans="1:3" x14ac:dyDescent="0.2">
      <c r="A1574" s="68">
        <v>5530</v>
      </c>
      <c r="B1574" s="70" t="s">
        <v>1610</v>
      </c>
      <c r="C1574" s="69" t="str">
        <f>CP[[#This Row],[CP]]&amp;" "&amp;CP[[#This Row],[Localité]]</f>
        <v>5530 Mont (Nam.)</v>
      </c>
    </row>
    <row r="1575" spans="1:3" x14ac:dyDescent="0.2">
      <c r="A1575" s="68">
        <v>5530</v>
      </c>
      <c r="B1575" s="70" t="s">
        <v>1611</v>
      </c>
      <c r="C1575" s="69" t="str">
        <f>CP[[#This Row],[CP]]&amp;" "&amp;CP[[#This Row],[Localité]]</f>
        <v>5530 Purnode</v>
      </c>
    </row>
    <row r="1576" spans="1:3" x14ac:dyDescent="0.2">
      <c r="A1576" s="68">
        <v>5530</v>
      </c>
      <c r="B1576" s="70" t="s">
        <v>1612</v>
      </c>
      <c r="C1576" s="69" t="str">
        <f>CP[[#This Row],[CP]]&amp;" "&amp;CP[[#This Row],[Localité]]</f>
        <v>5530 Spontin</v>
      </c>
    </row>
    <row r="1577" spans="1:3" x14ac:dyDescent="0.2">
      <c r="A1577" s="68">
        <v>5530</v>
      </c>
      <c r="B1577" s="70" t="s">
        <v>1613</v>
      </c>
      <c r="C1577" s="69" t="str">
        <f>CP[[#This Row],[CP]]&amp;" "&amp;CP[[#This Row],[Localité]]</f>
        <v>5530 Yvoir</v>
      </c>
    </row>
    <row r="1578" spans="1:3" x14ac:dyDescent="0.2">
      <c r="A1578" s="69">
        <v>5530</v>
      </c>
      <c r="B1578" s="69" t="s">
        <v>1614</v>
      </c>
      <c r="C1578" s="69" t="str">
        <f>CP[[#This Row],[CP]]&amp;" "&amp;CP[[#This Row],[Localité]]</f>
        <v>5530 Mont</v>
      </c>
    </row>
    <row r="1579" spans="1:3" x14ac:dyDescent="0.2">
      <c r="A1579" s="68">
        <v>5537</v>
      </c>
      <c r="B1579" s="70" t="s">
        <v>1615</v>
      </c>
      <c r="C1579" s="69" t="str">
        <f>CP[[#This Row],[CP]]&amp;" "&amp;CP[[#This Row],[Localité]]</f>
        <v>5537 Anhée</v>
      </c>
    </row>
    <row r="1580" spans="1:3" x14ac:dyDescent="0.2">
      <c r="A1580" s="68">
        <v>5537</v>
      </c>
      <c r="B1580" s="70" t="s">
        <v>1616</v>
      </c>
      <c r="C1580" s="69" t="str">
        <f>CP[[#This Row],[CP]]&amp;" "&amp;CP[[#This Row],[Localité]]</f>
        <v>5537 Annevoie-Rouillon</v>
      </c>
    </row>
    <row r="1581" spans="1:3" x14ac:dyDescent="0.2">
      <c r="A1581" s="68">
        <v>5537</v>
      </c>
      <c r="B1581" s="70" t="s">
        <v>1617</v>
      </c>
      <c r="C1581" s="69" t="str">
        <f>CP[[#This Row],[CP]]&amp;" "&amp;CP[[#This Row],[Localité]]</f>
        <v>5537 Bioul</v>
      </c>
    </row>
    <row r="1582" spans="1:3" x14ac:dyDescent="0.2">
      <c r="A1582" s="68">
        <v>5537</v>
      </c>
      <c r="B1582" s="70" t="s">
        <v>1618</v>
      </c>
      <c r="C1582" s="69" t="str">
        <f>CP[[#This Row],[CP]]&amp;" "&amp;CP[[#This Row],[Localité]]</f>
        <v>5537 Denée</v>
      </c>
    </row>
    <row r="1583" spans="1:3" x14ac:dyDescent="0.2">
      <c r="A1583" s="68">
        <v>5537</v>
      </c>
      <c r="B1583" s="70" t="s">
        <v>1619</v>
      </c>
      <c r="C1583" s="69" t="str">
        <f>CP[[#This Row],[CP]]&amp;" "&amp;CP[[#This Row],[Localité]]</f>
        <v>5537 Haut-le-Wastia</v>
      </c>
    </row>
    <row r="1584" spans="1:3" x14ac:dyDescent="0.2">
      <c r="A1584" s="68">
        <v>5537</v>
      </c>
      <c r="B1584" s="70" t="s">
        <v>1620</v>
      </c>
      <c r="C1584" s="69" t="str">
        <f>CP[[#This Row],[CP]]&amp;" "&amp;CP[[#This Row],[Localité]]</f>
        <v>5537 Sosoye</v>
      </c>
    </row>
    <row r="1585" spans="1:3" x14ac:dyDescent="0.2">
      <c r="A1585" s="68">
        <v>5537</v>
      </c>
      <c r="B1585" s="70" t="s">
        <v>1621</v>
      </c>
      <c r="C1585" s="69" t="str">
        <f>CP[[#This Row],[CP]]&amp;" "&amp;CP[[#This Row],[Localité]]</f>
        <v>5537 Warnant</v>
      </c>
    </row>
    <row r="1586" spans="1:3" x14ac:dyDescent="0.2">
      <c r="A1586" s="69">
        <v>5537</v>
      </c>
      <c r="B1586" s="69" t="s">
        <v>1622</v>
      </c>
      <c r="C1586" s="69" t="str">
        <f>CP[[#This Row],[CP]]&amp;" "&amp;CP[[#This Row],[Localité]]</f>
        <v>5537 Maredret</v>
      </c>
    </row>
    <row r="1587" spans="1:3" x14ac:dyDescent="0.2">
      <c r="A1587" s="69">
        <v>5537</v>
      </c>
      <c r="B1587" s="69" t="s">
        <v>1623</v>
      </c>
      <c r="C1587" s="69" t="str">
        <f>CP[[#This Row],[CP]]&amp;" "&amp;CP[[#This Row],[Localité]]</f>
        <v>5537 Annevoie</v>
      </c>
    </row>
    <row r="1588" spans="1:3" x14ac:dyDescent="0.2">
      <c r="A1588" s="69">
        <v>5537</v>
      </c>
      <c r="B1588" s="69" t="s">
        <v>1624</v>
      </c>
      <c r="C1588" s="69" t="str">
        <f>CP[[#This Row],[CP]]&amp;" "&amp;CP[[#This Row],[Localité]]</f>
        <v>5537 Rouillon</v>
      </c>
    </row>
    <row r="1589" spans="1:3" x14ac:dyDescent="0.2">
      <c r="A1589" s="69">
        <v>5537</v>
      </c>
      <c r="B1589" s="69" t="s">
        <v>1625</v>
      </c>
      <c r="C1589" s="69" t="str">
        <f>CP[[#This Row],[CP]]&amp;" "&amp;CP[[#This Row],[Localité]]</f>
        <v>5537 Hun</v>
      </c>
    </row>
    <row r="1590" spans="1:3" x14ac:dyDescent="0.2">
      <c r="A1590" s="68">
        <v>5540</v>
      </c>
      <c r="B1590" s="70" t="s">
        <v>1626</v>
      </c>
      <c r="C1590" s="69" t="str">
        <f>CP[[#This Row],[CP]]&amp;" "&amp;CP[[#This Row],[Localité]]</f>
        <v>5540 Hastière</v>
      </c>
    </row>
    <row r="1591" spans="1:3" x14ac:dyDescent="0.2">
      <c r="A1591" s="68">
        <v>5540</v>
      </c>
      <c r="B1591" s="70" t="s">
        <v>1627</v>
      </c>
      <c r="C1591" s="69" t="str">
        <f>CP[[#This Row],[CP]]&amp;" "&amp;CP[[#This Row],[Localité]]</f>
        <v>5540 Hastière-Lavaux</v>
      </c>
    </row>
    <row r="1592" spans="1:3" x14ac:dyDescent="0.2">
      <c r="A1592" s="68">
        <v>5540</v>
      </c>
      <c r="B1592" s="70" t="s">
        <v>1628</v>
      </c>
      <c r="C1592" s="69" t="str">
        <f>CP[[#This Row],[CP]]&amp;" "&amp;CP[[#This Row],[Localité]]</f>
        <v>5540 Hermeton-sur-Meuse</v>
      </c>
    </row>
    <row r="1593" spans="1:3" x14ac:dyDescent="0.2">
      <c r="A1593" s="68">
        <v>5540</v>
      </c>
      <c r="B1593" s="70" t="s">
        <v>1629</v>
      </c>
      <c r="C1593" s="69" t="str">
        <f>CP[[#This Row],[CP]]&amp;" "&amp;CP[[#This Row],[Localité]]</f>
        <v>5540 Waulsort</v>
      </c>
    </row>
    <row r="1594" spans="1:3" x14ac:dyDescent="0.2">
      <c r="A1594" s="68">
        <v>5541</v>
      </c>
      <c r="B1594" s="70" t="s">
        <v>1630</v>
      </c>
      <c r="C1594" s="69" t="str">
        <f>CP[[#This Row],[CP]]&amp;" "&amp;CP[[#This Row],[Localité]]</f>
        <v>5541 Hastière-par-Delà</v>
      </c>
    </row>
    <row r="1595" spans="1:3" x14ac:dyDescent="0.2">
      <c r="A1595" s="68">
        <v>5542</v>
      </c>
      <c r="B1595" s="70" t="s">
        <v>1631</v>
      </c>
      <c r="C1595" s="69" t="str">
        <f>CP[[#This Row],[CP]]&amp;" "&amp;CP[[#This Row],[Localité]]</f>
        <v>5542 Blaimont</v>
      </c>
    </row>
    <row r="1596" spans="1:3" x14ac:dyDescent="0.2">
      <c r="A1596" s="69">
        <v>5542</v>
      </c>
      <c r="B1596" s="69" t="s">
        <v>1626</v>
      </c>
      <c r="C1596" s="69" t="str">
        <f>CP[[#This Row],[CP]]&amp;" "&amp;CP[[#This Row],[Localité]]</f>
        <v>5542 Hastière</v>
      </c>
    </row>
    <row r="1597" spans="1:3" x14ac:dyDescent="0.2">
      <c r="A1597" s="68">
        <v>5543</v>
      </c>
      <c r="B1597" s="70" t="s">
        <v>1632</v>
      </c>
      <c r="C1597" s="69" t="str">
        <f>CP[[#This Row],[CP]]&amp;" "&amp;CP[[#This Row],[Localité]]</f>
        <v>5543 Heer</v>
      </c>
    </row>
    <row r="1598" spans="1:3" x14ac:dyDescent="0.2">
      <c r="A1598" s="68">
        <v>5544</v>
      </c>
      <c r="B1598" s="70" t="s">
        <v>1633</v>
      </c>
      <c r="C1598" s="69" t="str">
        <f>CP[[#This Row],[CP]]&amp;" "&amp;CP[[#This Row],[Localité]]</f>
        <v>5544 Agimont</v>
      </c>
    </row>
    <row r="1599" spans="1:3" x14ac:dyDescent="0.2">
      <c r="A1599" s="68">
        <v>5550</v>
      </c>
      <c r="B1599" s="70" t="s">
        <v>1634</v>
      </c>
      <c r="C1599" s="69" t="str">
        <f>CP[[#This Row],[CP]]&amp;" "&amp;CP[[#This Row],[Localité]]</f>
        <v>5550 Alle</v>
      </c>
    </row>
    <row r="1600" spans="1:3" x14ac:dyDescent="0.2">
      <c r="A1600" s="68">
        <v>5550</v>
      </c>
      <c r="B1600" s="70" t="s">
        <v>1635</v>
      </c>
      <c r="C1600" s="69" t="str">
        <f>CP[[#This Row],[CP]]&amp;" "&amp;CP[[#This Row],[Localité]]</f>
        <v>5550 Bagimont</v>
      </c>
    </row>
    <row r="1601" spans="1:3" x14ac:dyDescent="0.2">
      <c r="A1601" s="68">
        <v>5550</v>
      </c>
      <c r="B1601" s="70" t="s">
        <v>1636</v>
      </c>
      <c r="C1601" s="69" t="str">
        <f>CP[[#This Row],[CP]]&amp;" "&amp;CP[[#This Row],[Localité]]</f>
        <v>5550 Bohan</v>
      </c>
    </row>
    <row r="1602" spans="1:3" x14ac:dyDescent="0.2">
      <c r="A1602" s="68">
        <v>5550</v>
      </c>
      <c r="B1602" s="70" t="s">
        <v>1637</v>
      </c>
      <c r="C1602" s="69" t="str">
        <f>CP[[#This Row],[CP]]&amp;" "&amp;CP[[#This Row],[Localité]]</f>
        <v>5550 Chairière</v>
      </c>
    </row>
    <row r="1603" spans="1:3" x14ac:dyDescent="0.2">
      <c r="A1603" s="68">
        <v>5550</v>
      </c>
      <c r="B1603" s="70" t="s">
        <v>1638</v>
      </c>
      <c r="C1603" s="69" t="str">
        <f>CP[[#This Row],[CP]]&amp;" "&amp;CP[[#This Row],[Localité]]</f>
        <v>5550 Laforêt</v>
      </c>
    </row>
    <row r="1604" spans="1:3" x14ac:dyDescent="0.2">
      <c r="A1604" s="68">
        <v>5550</v>
      </c>
      <c r="B1604" s="70" t="s">
        <v>1639</v>
      </c>
      <c r="C1604" s="69" t="str">
        <f>CP[[#This Row],[CP]]&amp;" "&amp;CP[[#This Row],[Localité]]</f>
        <v>5550 Membre</v>
      </c>
    </row>
    <row r="1605" spans="1:3" x14ac:dyDescent="0.2">
      <c r="A1605" s="68">
        <v>5550</v>
      </c>
      <c r="B1605" s="70" t="s">
        <v>1640</v>
      </c>
      <c r="C1605" s="69" t="str">
        <f>CP[[#This Row],[CP]]&amp;" "&amp;CP[[#This Row],[Localité]]</f>
        <v>5550 Mouzaive</v>
      </c>
    </row>
    <row r="1606" spans="1:3" x14ac:dyDescent="0.2">
      <c r="A1606" s="68">
        <v>5550</v>
      </c>
      <c r="B1606" s="70" t="s">
        <v>1641</v>
      </c>
      <c r="C1606" s="69" t="str">
        <f>CP[[#This Row],[CP]]&amp;" "&amp;CP[[#This Row],[Localité]]</f>
        <v>5550 Nafraiture</v>
      </c>
    </row>
    <row r="1607" spans="1:3" x14ac:dyDescent="0.2">
      <c r="A1607" s="68">
        <v>5550</v>
      </c>
      <c r="B1607" s="70" t="s">
        <v>1642</v>
      </c>
      <c r="C1607" s="69" t="str">
        <f>CP[[#This Row],[CP]]&amp;" "&amp;CP[[#This Row],[Localité]]</f>
        <v>5550 Orchimont</v>
      </c>
    </row>
    <row r="1608" spans="1:3" x14ac:dyDescent="0.2">
      <c r="A1608" s="68">
        <v>5550</v>
      </c>
      <c r="B1608" s="70" t="s">
        <v>1643</v>
      </c>
      <c r="C1608" s="69" t="str">
        <f>CP[[#This Row],[CP]]&amp;" "&amp;CP[[#This Row],[Localité]]</f>
        <v>5550 Pussemange</v>
      </c>
    </row>
    <row r="1609" spans="1:3" x14ac:dyDescent="0.2">
      <c r="A1609" s="68">
        <v>5550</v>
      </c>
      <c r="B1609" s="70" t="s">
        <v>1644</v>
      </c>
      <c r="C1609" s="69" t="str">
        <f>CP[[#This Row],[CP]]&amp;" "&amp;CP[[#This Row],[Localité]]</f>
        <v>5550 Sugny</v>
      </c>
    </row>
    <row r="1610" spans="1:3" x14ac:dyDescent="0.2">
      <c r="A1610" s="68">
        <v>5550</v>
      </c>
      <c r="B1610" s="70" t="s">
        <v>1645</v>
      </c>
      <c r="C1610" s="69" t="str">
        <f>CP[[#This Row],[CP]]&amp;" "&amp;CP[[#This Row],[Localité]]</f>
        <v>5550 Vresse-sur-Semois</v>
      </c>
    </row>
    <row r="1611" spans="1:3" x14ac:dyDescent="0.2">
      <c r="A1611" s="68">
        <v>5555</v>
      </c>
      <c r="B1611" s="70" t="s">
        <v>1646</v>
      </c>
      <c r="C1611" s="69" t="str">
        <f>CP[[#This Row],[CP]]&amp;" "&amp;CP[[#This Row],[Localité]]</f>
        <v>5555 Baillamont</v>
      </c>
    </row>
    <row r="1612" spans="1:3" x14ac:dyDescent="0.2">
      <c r="A1612" s="68">
        <v>5555</v>
      </c>
      <c r="B1612" s="70" t="s">
        <v>1647</v>
      </c>
      <c r="C1612" s="69" t="str">
        <f>CP[[#This Row],[CP]]&amp;" "&amp;CP[[#This Row],[Localité]]</f>
        <v>5555 Bellefontaine (Nam.)</v>
      </c>
    </row>
    <row r="1613" spans="1:3" x14ac:dyDescent="0.2">
      <c r="A1613" s="68">
        <v>5555</v>
      </c>
      <c r="B1613" s="70" t="s">
        <v>1648</v>
      </c>
      <c r="C1613" s="69" t="str">
        <f>CP[[#This Row],[CP]]&amp;" "&amp;CP[[#This Row],[Localité]]</f>
        <v>5555 Bievre</v>
      </c>
    </row>
    <row r="1614" spans="1:3" x14ac:dyDescent="0.2">
      <c r="A1614" s="68">
        <v>5555</v>
      </c>
      <c r="B1614" s="70" t="s">
        <v>1649</v>
      </c>
      <c r="C1614" s="69" t="str">
        <f>CP[[#This Row],[CP]]&amp;" "&amp;CP[[#This Row],[Localité]]</f>
        <v>5555 Cornimont</v>
      </c>
    </row>
    <row r="1615" spans="1:3" x14ac:dyDescent="0.2">
      <c r="A1615" s="68">
        <v>5555</v>
      </c>
      <c r="B1615" s="70" t="s">
        <v>1650</v>
      </c>
      <c r="C1615" s="69" t="str">
        <f>CP[[#This Row],[CP]]&amp;" "&amp;CP[[#This Row],[Localité]]</f>
        <v>5555 Graide</v>
      </c>
    </row>
    <row r="1616" spans="1:3" x14ac:dyDescent="0.2">
      <c r="A1616" s="68">
        <v>5555</v>
      </c>
      <c r="B1616" s="70" t="s">
        <v>1651</v>
      </c>
      <c r="C1616" s="69" t="str">
        <f>CP[[#This Row],[CP]]&amp;" "&amp;CP[[#This Row],[Localité]]</f>
        <v>5555 Gros-Fays</v>
      </c>
    </row>
    <row r="1617" spans="1:3" x14ac:dyDescent="0.2">
      <c r="A1617" s="68">
        <v>5555</v>
      </c>
      <c r="B1617" s="70" t="s">
        <v>1652</v>
      </c>
      <c r="C1617" s="69" t="str">
        <f>CP[[#This Row],[CP]]&amp;" "&amp;CP[[#This Row],[Localité]]</f>
        <v>5555 Monceau-en-Ardenne</v>
      </c>
    </row>
    <row r="1618" spans="1:3" x14ac:dyDescent="0.2">
      <c r="A1618" s="68">
        <v>5555</v>
      </c>
      <c r="B1618" s="70" t="s">
        <v>1653</v>
      </c>
      <c r="C1618" s="69" t="str">
        <f>CP[[#This Row],[CP]]&amp;" "&amp;CP[[#This Row],[Localité]]</f>
        <v>5555 Naomé</v>
      </c>
    </row>
    <row r="1619" spans="1:3" x14ac:dyDescent="0.2">
      <c r="A1619" s="68">
        <v>5555</v>
      </c>
      <c r="B1619" s="70" t="s">
        <v>1654</v>
      </c>
      <c r="C1619" s="69" t="str">
        <f>CP[[#This Row],[CP]]&amp;" "&amp;CP[[#This Row],[Localité]]</f>
        <v>5555 Oizy</v>
      </c>
    </row>
    <row r="1620" spans="1:3" x14ac:dyDescent="0.2">
      <c r="A1620" s="68">
        <v>5555</v>
      </c>
      <c r="B1620" s="70" t="s">
        <v>1655</v>
      </c>
      <c r="C1620" s="69" t="str">
        <f>CP[[#This Row],[CP]]&amp;" "&amp;CP[[#This Row],[Localité]]</f>
        <v>5555 Petit-Fays</v>
      </c>
    </row>
    <row r="1621" spans="1:3" x14ac:dyDescent="0.2">
      <c r="A1621" s="69">
        <v>5555</v>
      </c>
      <c r="B1621" s="69" t="s">
        <v>1656</v>
      </c>
      <c r="C1621" s="69" t="str">
        <f>CP[[#This Row],[CP]]&amp;" "&amp;CP[[#This Row],[Localité]]</f>
        <v>5555 Bellefontaine</v>
      </c>
    </row>
    <row r="1622" spans="1:3" x14ac:dyDescent="0.2">
      <c r="A1622" s="69">
        <v>5555</v>
      </c>
      <c r="B1622" s="69" t="s">
        <v>1657</v>
      </c>
      <c r="C1622" s="69" t="str">
        <f>CP[[#This Row],[CP]]&amp;" "&amp;CP[[#This Row],[Localité]]</f>
        <v>5555 Bièvre</v>
      </c>
    </row>
    <row r="1623" spans="1:3" x14ac:dyDescent="0.2">
      <c r="A1623" s="68">
        <v>5560</v>
      </c>
      <c r="B1623" s="70" t="s">
        <v>1658</v>
      </c>
      <c r="C1623" s="69" t="str">
        <f>CP[[#This Row],[CP]]&amp;" "&amp;CP[[#This Row],[Localité]]</f>
        <v>5560 Ciergnon</v>
      </c>
    </row>
    <row r="1624" spans="1:3" x14ac:dyDescent="0.2">
      <c r="A1624" s="68">
        <v>5560</v>
      </c>
      <c r="B1624" s="70" t="s">
        <v>1659</v>
      </c>
      <c r="C1624" s="69" t="str">
        <f>CP[[#This Row],[CP]]&amp;" "&amp;CP[[#This Row],[Localité]]</f>
        <v>5560 Finnevaux</v>
      </c>
    </row>
    <row r="1625" spans="1:3" x14ac:dyDescent="0.2">
      <c r="A1625" s="68">
        <v>5560</v>
      </c>
      <c r="B1625" s="70" t="s">
        <v>1660</v>
      </c>
      <c r="C1625" s="69" t="str">
        <f>CP[[#This Row],[CP]]&amp;" "&amp;CP[[#This Row],[Localité]]</f>
        <v>5560 Houyet</v>
      </c>
    </row>
    <row r="1626" spans="1:3" x14ac:dyDescent="0.2">
      <c r="A1626" s="68">
        <v>5560</v>
      </c>
      <c r="B1626" s="70" t="s">
        <v>1661</v>
      </c>
      <c r="C1626" s="69" t="str">
        <f>CP[[#This Row],[CP]]&amp;" "&amp;CP[[#This Row],[Localité]]</f>
        <v>5560 Hulsonniaux</v>
      </c>
    </row>
    <row r="1627" spans="1:3" x14ac:dyDescent="0.2">
      <c r="A1627" s="68">
        <v>5560</v>
      </c>
      <c r="B1627" s="70" t="s">
        <v>1662</v>
      </c>
      <c r="C1627" s="69" t="str">
        <f>CP[[#This Row],[CP]]&amp;" "&amp;CP[[#This Row],[Localité]]</f>
        <v>5560 Mesnil-Eglise</v>
      </c>
    </row>
    <row r="1628" spans="1:3" x14ac:dyDescent="0.2">
      <c r="A1628" s="68">
        <v>5560</v>
      </c>
      <c r="B1628" s="70" t="s">
        <v>1663</v>
      </c>
      <c r="C1628" s="69" t="str">
        <f>CP[[#This Row],[CP]]&amp;" "&amp;CP[[#This Row],[Localité]]</f>
        <v>5560 Mesnil-Saint-Blaise</v>
      </c>
    </row>
    <row r="1629" spans="1:3" x14ac:dyDescent="0.2">
      <c r="A1629" s="68">
        <v>5561</v>
      </c>
      <c r="B1629" s="70" t="s">
        <v>1664</v>
      </c>
      <c r="C1629" s="69" t="str">
        <f>CP[[#This Row],[CP]]&amp;" "&amp;CP[[#This Row],[Localité]]</f>
        <v>5561 Celles (Nam.)</v>
      </c>
    </row>
    <row r="1630" spans="1:3" x14ac:dyDescent="0.2">
      <c r="A1630" s="69">
        <v>5561</v>
      </c>
      <c r="B1630" s="69" t="s">
        <v>1117</v>
      </c>
      <c r="C1630" s="69" t="str">
        <f>CP[[#This Row],[CP]]&amp;" "&amp;CP[[#This Row],[Localité]]</f>
        <v>5561 Celles</v>
      </c>
    </row>
    <row r="1631" spans="1:3" x14ac:dyDescent="0.2">
      <c r="A1631" s="68">
        <v>5562</v>
      </c>
      <c r="B1631" s="70" t="s">
        <v>1665</v>
      </c>
      <c r="C1631" s="69" t="str">
        <f>CP[[#This Row],[CP]]&amp;" "&amp;CP[[#This Row],[Localité]]</f>
        <v>5562 Custinne</v>
      </c>
    </row>
    <row r="1632" spans="1:3" x14ac:dyDescent="0.2">
      <c r="A1632" s="68">
        <v>5563</v>
      </c>
      <c r="B1632" s="70" t="s">
        <v>1666</v>
      </c>
      <c r="C1632" s="69" t="str">
        <f>CP[[#This Row],[CP]]&amp;" "&amp;CP[[#This Row],[Localité]]</f>
        <v>5563 Hour</v>
      </c>
    </row>
    <row r="1633" spans="1:3" x14ac:dyDescent="0.2">
      <c r="A1633" s="68">
        <v>5564</v>
      </c>
      <c r="B1633" s="70" t="s">
        <v>1667</v>
      </c>
      <c r="C1633" s="69" t="str">
        <f>CP[[#This Row],[CP]]&amp;" "&amp;CP[[#This Row],[Localité]]</f>
        <v>5564 Wanlin</v>
      </c>
    </row>
    <row r="1634" spans="1:3" x14ac:dyDescent="0.2">
      <c r="A1634" s="68">
        <v>5570</v>
      </c>
      <c r="B1634" s="70" t="s">
        <v>1668</v>
      </c>
      <c r="C1634" s="69" t="str">
        <f>CP[[#This Row],[CP]]&amp;" "&amp;CP[[#This Row],[Localité]]</f>
        <v>5570 Baronville</v>
      </c>
    </row>
    <row r="1635" spans="1:3" x14ac:dyDescent="0.2">
      <c r="A1635" s="68">
        <v>5570</v>
      </c>
      <c r="B1635" s="70" t="s">
        <v>1669</v>
      </c>
      <c r="C1635" s="69" t="str">
        <f>CP[[#This Row],[CP]]&amp;" "&amp;CP[[#This Row],[Localité]]</f>
        <v>5570 Beauraing</v>
      </c>
    </row>
    <row r="1636" spans="1:3" x14ac:dyDescent="0.2">
      <c r="A1636" s="68">
        <v>5570</v>
      </c>
      <c r="B1636" s="70" t="s">
        <v>1670</v>
      </c>
      <c r="C1636" s="69" t="str">
        <f>CP[[#This Row],[CP]]&amp;" "&amp;CP[[#This Row],[Localité]]</f>
        <v>5570 Dion</v>
      </c>
    </row>
    <row r="1637" spans="1:3" x14ac:dyDescent="0.2">
      <c r="A1637" s="68">
        <v>5570</v>
      </c>
      <c r="B1637" s="70" t="s">
        <v>1671</v>
      </c>
      <c r="C1637" s="69" t="str">
        <f>CP[[#This Row],[CP]]&amp;" "&amp;CP[[#This Row],[Localité]]</f>
        <v>5570 Felenne</v>
      </c>
    </row>
    <row r="1638" spans="1:3" x14ac:dyDescent="0.2">
      <c r="A1638" s="68">
        <v>5570</v>
      </c>
      <c r="B1638" s="70" t="s">
        <v>1672</v>
      </c>
      <c r="C1638" s="69" t="str">
        <f>CP[[#This Row],[CP]]&amp;" "&amp;CP[[#This Row],[Localité]]</f>
        <v>5570 Feschaux</v>
      </c>
    </row>
    <row r="1639" spans="1:3" x14ac:dyDescent="0.2">
      <c r="A1639" s="68">
        <v>5570</v>
      </c>
      <c r="B1639" s="70" t="s">
        <v>1673</v>
      </c>
      <c r="C1639" s="69" t="str">
        <f>CP[[#This Row],[CP]]&amp;" "&amp;CP[[#This Row],[Localité]]</f>
        <v>5570 Honnay</v>
      </c>
    </row>
    <row r="1640" spans="1:3" x14ac:dyDescent="0.2">
      <c r="A1640" s="68">
        <v>5570</v>
      </c>
      <c r="B1640" s="70" t="s">
        <v>1674</v>
      </c>
      <c r="C1640" s="69" t="str">
        <f>CP[[#This Row],[CP]]&amp;" "&amp;CP[[#This Row],[Localité]]</f>
        <v>5570 Javingue</v>
      </c>
    </row>
    <row r="1641" spans="1:3" x14ac:dyDescent="0.2">
      <c r="A1641" s="68">
        <v>5570</v>
      </c>
      <c r="B1641" s="70" t="s">
        <v>1675</v>
      </c>
      <c r="C1641" s="69" t="str">
        <f>CP[[#This Row],[CP]]&amp;" "&amp;CP[[#This Row],[Localité]]</f>
        <v>5570 Vonêche</v>
      </c>
    </row>
    <row r="1642" spans="1:3" x14ac:dyDescent="0.2">
      <c r="A1642" s="68">
        <v>5570</v>
      </c>
      <c r="B1642" s="70" t="s">
        <v>1676</v>
      </c>
      <c r="C1642" s="69" t="str">
        <f>CP[[#This Row],[CP]]&amp;" "&amp;CP[[#This Row],[Localité]]</f>
        <v>5570 Wancennes</v>
      </c>
    </row>
    <row r="1643" spans="1:3" x14ac:dyDescent="0.2">
      <c r="A1643" s="68">
        <v>5570</v>
      </c>
      <c r="B1643" s="70" t="s">
        <v>1677</v>
      </c>
      <c r="C1643" s="69" t="str">
        <f>CP[[#This Row],[CP]]&amp;" "&amp;CP[[#This Row],[Localité]]</f>
        <v>5570 Winenne</v>
      </c>
    </row>
    <row r="1644" spans="1:3" x14ac:dyDescent="0.2">
      <c r="A1644" s="68">
        <v>5571</v>
      </c>
      <c r="B1644" s="70" t="s">
        <v>1678</v>
      </c>
      <c r="C1644" s="69" t="str">
        <f>CP[[#This Row],[CP]]&amp;" "&amp;CP[[#This Row],[Localité]]</f>
        <v>5571 Wiesme</v>
      </c>
    </row>
    <row r="1645" spans="1:3" x14ac:dyDescent="0.2">
      <c r="A1645" s="68">
        <v>5572</v>
      </c>
      <c r="B1645" s="70" t="s">
        <v>1679</v>
      </c>
      <c r="C1645" s="69" t="str">
        <f>CP[[#This Row],[CP]]&amp;" "&amp;CP[[#This Row],[Localité]]</f>
        <v>5572 Focant</v>
      </c>
    </row>
    <row r="1646" spans="1:3" x14ac:dyDescent="0.2">
      <c r="A1646" s="68">
        <v>5573</v>
      </c>
      <c r="B1646" s="70" t="s">
        <v>1680</v>
      </c>
      <c r="C1646" s="69" t="str">
        <f>CP[[#This Row],[CP]]&amp;" "&amp;CP[[#This Row],[Localité]]</f>
        <v>5573 Martouzin-Neuville</v>
      </c>
    </row>
    <row r="1647" spans="1:3" x14ac:dyDescent="0.2">
      <c r="A1647" s="68">
        <v>5574</v>
      </c>
      <c r="B1647" s="70" t="s">
        <v>1681</v>
      </c>
      <c r="C1647" s="69" t="str">
        <f>CP[[#This Row],[CP]]&amp;" "&amp;CP[[#This Row],[Localité]]</f>
        <v>5574 Pondrôme</v>
      </c>
    </row>
    <row r="1648" spans="1:3" x14ac:dyDescent="0.2">
      <c r="A1648" s="68">
        <v>5575</v>
      </c>
      <c r="B1648" s="70" t="s">
        <v>1682</v>
      </c>
      <c r="C1648" s="69" t="str">
        <f>CP[[#This Row],[CP]]&amp;" "&amp;CP[[#This Row],[Localité]]</f>
        <v>5575 Bourseigne-Neuve</v>
      </c>
    </row>
    <row r="1649" spans="1:3" x14ac:dyDescent="0.2">
      <c r="A1649" s="68">
        <v>5575</v>
      </c>
      <c r="B1649" s="70" t="s">
        <v>1683</v>
      </c>
      <c r="C1649" s="69" t="str">
        <f>CP[[#This Row],[CP]]&amp;" "&amp;CP[[#This Row],[Localité]]</f>
        <v>5575 Bourseigne-Vieille</v>
      </c>
    </row>
    <row r="1650" spans="1:3" x14ac:dyDescent="0.2">
      <c r="A1650" s="68">
        <v>5575</v>
      </c>
      <c r="B1650" s="70" t="s">
        <v>1684</v>
      </c>
      <c r="C1650" s="69" t="str">
        <f>CP[[#This Row],[CP]]&amp;" "&amp;CP[[#This Row],[Localité]]</f>
        <v>5575 Gedinne</v>
      </c>
    </row>
    <row r="1651" spans="1:3" x14ac:dyDescent="0.2">
      <c r="A1651" s="68">
        <v>5575</v>
      </c>
      <c r="B1651" s="70" t="s">
        <v>1685</v>
      </c>
      <c r="C1651" s="69" t="str">
        <f>CP[[#This Row],[CP]]&amp;" "&amp;CP[[#This Row],[Localité]]</f>
        <v>5575 Houdremont</v>
      </c>
    </row>
    <row r="1652" spans="1:3" x14ac:dyDescent="0.2">
      <c r="A1652" s="68">
        <v>5575</v>
      </c>
      <c r="B1652" s="70" t="s">
        <v>1686</v>
      </c>
      <c r="C1652" s="69" t="str">
        <f>CP[[#This Row],[CP]]&amp;" "&amp;CP[[#This Row],[Localité]]</f>
        <v>5575 Louette-Saint-Denis</v>
      </c>
    </row>
    <row r="1653" spans="1:3" x14ac:dyDescent="0.2">
      <c r="A1653" s="68">
        <v>5575</v>
      </c>
      <c r="B1653" s="70" t="s">
        <v>1687</v>
      </c>
      <c r="C1653" s="69" t="str">
        <f>CP[[#This Row],[CP]]&amp;" "&amp;CP[[#This Row],[Localité]]</f>
        <v>5575 Louette-Saint-Pierre</v>
      </c>
    </row>
    <row r="1654" spans="1:3" x14ac:dyDescent="0.2">
      <c r="A1654" s="68">
        <v>5575</v>
      </c>
      <c r="B1654" s="70" t="s">
        <v>1688</v>
      </c>
      <c r="C1654" s="69" t="str">
        <f>CP[[#This Row],[CP]]&amp;" "&amp;CP[[#This Row],[Localité]]</f>
        <v>5575 Malvoisin</v>
      </c>
    </row>
    <row r="1655" spans="1:3" x14ac:dyDescent="0.2">
      <c r="A1655" s="68">
        <v>5575</v>
      </c>
      <c r="B1655" s="70" t="s">
        <v>1689</v>
      </c>
      <c r="C1655" s="69" t="str">
        <f>CP[[#This Row],[CP]]&amp;" "&amp;CP[[#This Row],[Localité]]</f>
        <v>5575 Patignies</v>
      </c>
    </row>
    <row r="1656" spans="1:3" x14ac:dyDescent="0.2">
      <c r="A1656" s="68">
        <v>5575</v>
      </c>
      <c r="B1656" s="70" t="s">
        <v>1690</v>
      </c>
      <c r="C1656" s="69" t="str">
        <f>CP[[#This Row],[CP]]&amp;" "&amp;CP[[#This Row],[Localité]]</f>
        <v>5575 Rienne</v>
      </c>
    </row>
    <row r="1657" spans="1:3" x14ac:dyDescent="0.2">
      <c r="A1657" s="68">
        <v>5575</v>
      </c>
      <c r="B1657" s="70" t="s">
        <v>1691</v>
      </c>
      <c r="C1657" s="69" t="str">
        <f>CP[[#This Row],[CP]]&amp;" "&amp;CP[[#This Row],[Localité]]</f>
        <v>5575 Sart-Custinne</v>
      </c>
    </row>
    <row r="1658" spans="1:3" x14ac:dyDescent="0.2">
      <c r="A1658" s="68">
        <v>5575</v>
      </c>
      <c r="B1658" s="70" t="s">
        <v>1692</v>
      </c>
      <c r="C1658" s="69" t="str">
        <f>CP[[#This Row],[CP]]&amp;" "&amp;CP[[#This Row],[Localité]]</f>
        <v>5575 Vencimont</v>
      </c>
    </row>
    <row r="1659" spans="1:3" x14ac:dyDescent="0.2">
      <c r="A1659" s="68">
        <v>5575</v>
      </c>
      <c r="B1659" s="70" t="s">
        <v>1693</v>
      </c>
      <c r="C1659" s="69" t="str">
        <f>CP[[#This Row],[CP]]&amp;" "&amp;CP[[#This Row],[Localité]]</f>
        <v>5575 Willerzie</v>
      </c>
    </row>
    <row r="1660" spans="1:3" x14ac:dyDescent="0.2">
      <c r="A1660" s="68">
        <v>5576</v>
      </c>
      <c r="B1660" s="70" t="s">
        <v>1694</v>
      </c>
      <c r="C1660" s="69" t="str">
        <f>CP[[#This Row],[CP]]&amp;" "&amp;CP[[#This Row],[Localité]]</f>
        <v>5576 Froidfontaine</v>
      </c>
    </row>
    <row r="1661" spans="1:3" x14ac:dyDescent="0.2">
      <c r="A1661" s="68">
        <v>5580</v>
      </c>
      <c r="B1661" s="70" t="s">
        <v>1695</v>
      </c>
      <c r="C1661" s="69" t="str">
        <f>CP[[#This Row],[CP]]&amp;" "&amp;CP[[#This Row],[Localité]]</f>
        <v>5580 Ave-et-Auffe</v>
      </c>
    </row>
    <row r="1662" spans="1:3" x14ac:dyDescent="0.2">
      <c r="A1662" s="68">
        <v>5580</v>
      </c>
      <c r="B1662" s="70" t="s">
        <v>1696</v>
      </c>
      <c r="C1662" s="69" t="str">
        <f>CP[[#This Row],[CP]]&amp;" "&amp;CP[[#This Row],[Localité]]</f>
        <v>5580 Buissonville</v>
      </c>
    </row>
    <row r="1663" spans="1:3" x14ac:dyDescent="0.2">
      <c r="A1663" s="68">
        <v>5580</v>
      </c>
      <c r="B1663" s="70" t="s">
        <v>1697</v>
      </c>
      <c r="C1663" s="69" t="str">
        <f>CP[[#This Row],[CP]]&amp;" "&amp;CP[[#This Row],[Localité]]</f>
        <v>5580 Eprave</v>
      </c>
    </row>
    <row r="1664" spans="1:3" x14ac:dyDescent="0.2">
      <c r="A1664" s="68">
        <v>5580</v>
      </c>
      <c r="B1664" s="70" t="s">
        <v>1698</v>
      </c>
      <c r="C1664" s="69" t="str">
        <f>CP[[#This Row],[CP]]&amp;" "&amp;CP[[#This Row],[Localité]]</f>
        <v>5580 Han-sur-Lesse</v>
      </c>
    </row>
    <row r="1665" spans="1:3" x14ac:dyDescent="0.2">
      <c r="A1665" s="68">
        <v>5580</v>
      </c>
      <c r="B1665" s="70" t="s">
        <v>1699</v>
      </c>
      <c r="C1665" s="69" t="str">
        <f>CP[[#This Row],[CP]]&amp;" "&amp;CP[[#This Row],[Localité]]</f>
        <v>5580 Jemelle</v>
      </c>
    </row>
    <row r="1666" spans="1:3" x14ac:dyDescent="0.2">
      <c r="A1666" s="68">
        <v>5580</v>
      </c>
      <c r="B1666" s="70" t="s">
        <v>1700</v>
      </c>
      <c r="C1666" s="69" t="str">
        <f>CP[[#This Row],[CP]]&amp;" "&amp;CP[[#This Row],[Localité]]</f>
        <v>5580 Lavaux-Sainte-Anne</v>
      </c>
    </row>
    <row r="1667" spans="1:3" x14ac:dyDescent="0.2">
      <c r="A1667" s="68">
        <v>5580</v>
      </c>
      <c r="B1667" s="70" t="s">
        <v>1701</v>
      </c>
      <c r="C1667" s="69" t="str">
        <f>CP[[#This Row],[CP]]&amp;" "&amp;CP[[#This Row],[Localité]]</f>
        <v>5580 Lessive</v>
      </c>
    </row>
    <row r="1668" spans="1:3" x14ac:dyDescent="0.2">
      <c r="A1668" s="68">
        <v>5580</v>
      </c>
      <c r="B1668" s="70" t="s">
        <v>1702</v>
      </c>
      <c r="C1668" s="69" t="str">
        <f>CP[[#This Row],[CP]]&amp;" "&amp;CP[[#This Row],[Localité]]</f>
        <v>5580 Mont-Gauthier</v>
      </c>
    </row>
    <row r="1669" spans="1:3" x14ac:dyDescent="0.2">
      <c r="A1669" s="68">
        <v>5580</v>
      </c>
      <c r="B1669" s="70" t="s">
        <v>1703</v>
      </c>
      <c r="C1669" s="69" t="str">
        <f>CP[[#This Row],[CP]]&amp;" "&amp;CP[[#This Row],[Localité]]</f>
        <v>5580 Rochefort</v>
      </c>
    </row>
    <row r="1670" spans="1:3" x14ac:dyDescent="0.2">
      <c r="A1670" s="68">
        <v>5580</v>
      </c>
      <c r="B1670" s="70" t="s">
        <v>1704</v>
      </c>
      <c r="C1670" s="69" t="str">
        <f>CP[[#This Row],[CP]]&amp;" "&amp;CP[[#This Row],[Localité]]</f>
        <v>5580 Villers-sur-Lesse</v>
      </c>
    </row>
    <row r="1671" spans="1:3" x14ac:dyDescent="0.2">
      <c r="A1671" s="68">
        <v>5580</v>
      </c>
      <c r="B1671" s="70" t="s">
        <v>1705</v>
      </c>
      <c r="C1671" s="69" t="str">
        <f>CP[[#This Row],[CP]]&amp;" "&amp;CP[[#This Row],[Localité]]</f>
        <v>5580 Wavreille</v>
      </c>
    </row>
    <row r="1672" spans="1:3" x14ac:dyDescent="0.2">
      <c r="A1672" s="69">
        <v>5580</v>
      </c>
      <c r="B1672" s="69" t="s">
        <v>1706</v>
      </c>
      <c r="C1672" s="69" t="str">
        <f>CP[[#This Row],[CP]]&amp;" "&amp;CP[[#This Row],[Localité]]</f>
        <v>5580 Belvaux</v>
      </c>
    </row>
    <row r="1673" spans="1:3" x14ac:dyDescent="0.2">
      <c r="A1673" s="68">
        <v>5590</v>
      </c>
      <c r="B1673" s="70" t="s">
        <v>1707</v>
      </c>
      <c r="C1673" s="69" t="str">
        <f>CP[[#This Row],[CP]]&amp;" "&amp;CP[[#This Row],[Localité]]</f>
        <v>5590 Achêne</v>
      </c>
    </row>
    <row r="1674" spans="1:3" x14ac:dyDescent="0.2">
      <c r="A1674" s="68">
        <v>5590</v>
      </c>
      <c r="B1674" s="70" t="s">
        <v>1708</v>
      </c>
      <c r="C1674" s="69" t="str">
        <f>CP[[#This Row],[CP]]&amp;" "&amp;CP[[#This Row],[Localité]]</f>
        <v>5590 Braibant</v>
      </c>
    </row>
    <row r="1675" spans="1:3" x14ac:dyDescent="0.2">
      <c r="A1675" s="68">
        <v>5590</v>
      </c>
      <c r="B1675" s="70" t="s">
        <v>1709</v>
      </c>
      <c r="C1675" s="69" t="str">
        <f>CP[[#This Row],[CP]]&amp;" "&amp;CP[[#This Row],[Localité]]</f>
        <v>5590 Chevetogne</v>
      </c>
    </row>
    <row r="1676" spans="1:3" x14ac:dyDescent="0.2">
      <c r="A1676" s="68">
        <v>5590</v>
      </c>
      <c r="B1676" s="70" t="s">
        <v>1710</v>
      </c>
      <c r="C1676" s="69" t="str">
        <f>CP[[#This Row],[CP]]&amp;" "&amp;CP[[#This Row],[Localité]]</f>
        <v>5590 Ciney</v>
      </c>
    </row>
    <row r="1677" spans="1:3" x14ac:dyDescent="0.2">
      <c r="A1677" s="68">
        <v>5590</v>
      </c>
      <c r="B1677" s="70" t="s">
        <v>1711</v>
      </c>
      <c r="C1677" s="69" t="str">
        <f>CP[[#This Row],[CP]]&amp;" "&amp;CP[[#This Row],[Localité]]</f>
        <v>5590 Conneux</v>
      </c>
    </row>
    <row r="1678" spans="1:3" x14ac:dyDescent="0.2">
      <c r="A1678" s="68">
        <v>5590</v>
      </c>
      <c r="B1678" s="70" t="s">
        <v>1712</v>
      </c>
      <c r="C1678" s="69" t="str">
        <f>CP[[#This Row],[CP]]&amp;" "&amp;CP[[#This Row],[Localité]]</f>
        <v>5590 Haversin</v>
      </c>
    </row>
    <row r="1679" spans="1:3" x14ac:dyDescent="0.2">
      <c r="A1679" s="68">
        <v>5590</v>
      </c>
      <c r="B1679" s="70" t="s">
        <v>1713</v>
      </c>
      <c r="C1679" s="69" t="str">
        <f>CP[[#This Row],[CP]]&amp;" "&amp;CP[[#This Row],[Localité]]</f>
        <v>5590 Leignon</v>
      </c>
    </row>
    <row r="1680" spans="1:3" x14ac:dyDescent="0.2">
      <c r="A1680" s="68">
        <v>5590</v>
      </c>
      <c r="B1680" s="70" t="s">
        <v>1714</v>
      </c>
      <c r="C1680" s="69" t="str">
        <f>CP[[#This Row],[CP]]&amp;" "&amp;CP[[#This Row],[Localité]]</f>
        <v>5590 Pessoux</v>
      </c>
    </row>
    <row r="1681" spans="1:3" x14ac:dyDescent="0.2">
      <c r="A1681" s="68">
        <v>5590</v>
      </c>
      <c r="B1681" s="70" t="s">
        <v>1715</v>
      </c>
      <c r="C1681" s="69" t="str">
        <f>CP[[#This Row],[CP]]&amp;" "&amp;CP[[#This Row],[Localité]]</f>
        <v>5590 Serinchamps</v>
      </c>
    </row>
    <row r="1682" spans="1:3" x14ac:dyDescent="0.2">
      <c r="A1682" s="68">
        <v>5590</v>
      </c>
      <c r="B1682" s="70" t="s">
        <v>1716</v>
      </c>
      <c r="C1682" s="69" t="str">
        <f>CP[[#This Row],[CP]]&amp;" "&amp;CP[[#This Row],[Localité]]</f>
        <v>5590 Sovet</v>
      </c>
    </row>
    <row r="1683" spans="1:3" x14ac:dyDescent="0.2">
      <c r="A1683" s="69">
        <v>5590</v>
      </c>
      <c r="B1683" s="69" t="s">
        <v>1717</v>
      </c>
      <c r="C1683" s="69" t="str">
        <f>CP[[#This Row],[CP]]&amp;" "&amp;CP[[#This Row],[Localité]]</f>
        <v>5590 Haid</v>
      </c>
    </row>
    <row r="1684" spans="1:3" x14ac:dyDescent="0.2">
      <c r="A1684" s="68">
        <v>5600</v>
      </c>
      <c r="B1684" s="70" t="s">
        <v>1718</v>
      </c>
      <c r="C1684" s="69" t="str">
        <f>CP[[#This Row],[CP]]&amp;" "&amp;CP[[#This Row],[Localité]]</f>
        <v>5600 Fagnolle</v>
      </c>
    </row>
    <row r="1685" spans="1:3" x14ac:dyDescent="0.2">
      <c r="A1685" s="68">
        <v>5600</v>
      </c>
      <c r="B1685" s="70" t="s">
        <v>1719</v>
      </c>
      <c r="C1685" s="69" t="str">
        <f>CP[[#This Row],[CP]]&amp;" "&amp;CP[[#This Row],[Localité]]</f>
        <v>5600 Franchimont</v>
      </c>
    </row>
    <row r="1686" spans="1:3" x14ac:dyDescent="0.2">
      <c r="A1686" s="68">
        <v>5600</v>
      </c>
      <c r="B1686" s="70" t="s">
        <v>1720</v>
      </c>
      <c r="C1686" s="69" t="str">
        <f>CP[[#This Row],[CP]]&amp;" "&amp;CP[[#This Row],[Localité]]</f>
        <v>5600 Jamagne</v>
      </c>
    </row>
    <row r="1687" spans="1:3" x14ac:dyDescent="0.2">
      <c r="A1687" s="68">
        <v>5600</v>
      </c>
      <c r="B1687" s="70" t="s">
        <v>1721</v>
      </c>
      <c r="C1687" s="69" t="str">
        <f>CP[[#This Row],[CP]]&amp;" "&amp;CP[[#This Row],[Localité]]</f>
        <v>5600 Jamiolle</v>
      </c>
    </row>
    <row r="1688" spans="1:3" x14ac:dyDescent="0.2">
      <c r="A1688" s="68">
        <v>5600</v>
      </c>
      <c r="B1688" s="70" t="s">
        <v>1722</v>
      </c>
      <c r="C1688" s="69" t="str">
        <f>CP[[#This Row],[CP]]&amp;" "&amp;CP[[#This Row],[Localité]]</f>
        <v>5600 Merlemont</v>
      </c>
    </row>
    <row r="1689" spans="1:3" x14ac:dyDescent="0.2">
      <c r="A1689" s="68">
        <v>5600</v>
      </c>
      <c r="B1689" s="70" t="s">
        <v>1723</v>
      </c>
      <c r="C1689" s="69" t="str">
        <f>CP[[#This Row],[CP]]&amp;" "&amp;CP[[#This Row],[Localité]]</f>
        <v>5600 Neuville (Philippeville)</v>
      </c>
    </row>
    <row r="1690" spans="1:3" x14ac:dyDescent="0.2">
      <c r="A1690" s="68">
        <v>5600</v>
      </c>
      <c r="B1690" s="70" t="s">
        <v>1724</v>
      </c>
      <c r="C1690" s="69" t="str">
        <f>CP[[#This Row],[CP]]&amp;" "&amp;CP[[#This Row],[Localité]]</f>
        <v>5600 Omezée</v>
      </c>
    </row>
    <row r="1691" spans="1:3" x14ac:dyDescent="0.2">
      <c r="A1691" s="68">
        <v>5600</v>
      </c>
      <c r="B1691" s="70" t="s">
        <v>1725</v>
      </c>
      <c r="C1691" s="69" t="str">
        <f>CP[[#This Row],[CP]]&amp;" "&amp;CP[[#This Row],[Localité]]</f>
        <v>5600 Philippeville</v>
      </c>
    </row>
    <row r="1692" spans="1:3" x14ac:dyDescent="0.2">
      <c r="A1692" s="68">
        <v>5600</v>
      </c>
      <c r="B1692" s="70" t="s">
        <v>1726</v>
      </c>
      <c r="C1692" s="69" t="str">
        <f>CP[[#This Row],[CP]]&amp;" "&amp;CP[[#This Row],[Localité]]</f>
        <v>5600 Roly</v>
      </c>
    </row>
    <row r="1693" spans="1:3" x14ac:dyDescent="0.2">
      <c r="A1693" s="68">
        <v>5600</v>
      </c>
      <c r="B1693" s="70" t="s">
        <v>1727</v>
      </c>
      <c r="C1693" s="69" t="str">
        <f>CP[[#This Row],[CP]]&amp;" "&amp;CP[[#This Row],[Localité]]</f>
        <v>5600 Romedenne</v>
      </c>
    </row>
    <row r="1694" spans="1:3" x14ac:dyDescent="0.2">
      <c r="A1694" s="68">
        <v>5600</v>
      </c>
      <c r="B1694" s="70" t="s">
        <v>1728</v>
      </c>
      <c r="C1694" s="69" t="str">
        <f>CP[[#This Row],[CP]]&amp;" "&amp;CP[[#This Row],[Localité]]</f>
        <v>5600 Samart</v>
      </c>
    </row>
    <row r="1695" spans="1:3" x14ac:dyDescent="0.2">
      <c r="A1695" s="68">
        <v>5600</v>
      </c>
      <c r="B1695" s="70" t="s">
        <v>1729</v>
      </c>
      <c r="C1695" s="69" t="str">
        <f>CP[[#This Row],[CP]]&amp;" "&amp;CP[[#This Row],[Localité]]</f>
        <v>5600 Sart-en-Fagne</v>
      </c>
    </row>
    <row r="1696" spans="1:3" x14ac:dyDescent="0.2">
      <c r="A1696" s="68">
        <v>5600</v>
      </c>
      <c r="B1696" s="70" t="s">
        <v>1730</v>
      </c>
      <c r="C1696" s="69" t="str">
        <f>CP[[#This Row],[CP]]&amp;" "&amp;CP[[#This Row],[Localité]]</f>
        <v>5600 Sautour</v>
      </c>
    </row>
    <row r="1697" spans="1:3" x14ac:dyDescent="0.2">
      <c r="A1697" s="68">
        <v>5600</v>
      </c>
      <c r="B1697" s="70" t="s">
        <v>1731</v>
      </c>
      <c r="C1697" s="69" t="str">
        <f>CP[[#This Row],[CP]]&amp;" "&amp;CP[[#This Row],[Localité]]</f>
        <v>5600 Surice</v>
      </c>
    </row>
    <row r="1698" spans="1:3" x14ac:dyDescent="0.2">
      <c r="A1698" s="68">
        <v>5600</v>
      </c>
      <c r="B1698" s="70" t="s">
        <v>1732</v>
      </c>
      <c r="C1698" s="69" t="str">
        <f>CP[[#This Row],[CP]]&amp;" "&amp;CP[[#This Row],[Localité]]</f>
        <v>5600 Villers-en-Fagne</v>
      </c>
    </row>
    <row r="1699" spans="1:3" x14ac:dyDescent="0.2">
      <c r="A1699" s="68">
        <v>5600</v>
      </c>
      <c r="B1699" s="70" t="s">
        <v>1733</v>
      </c>
      <c r="C1699" s="69" t="str">
        <f>CP[[#This Row],[CP]]&amp;" "&amp;CP[[#This Row],[Localité]]</f>
        <v>5600 Villers-le-Gambon</v>
      </c>
    </row>
    <row r="1700" spans="1:3" x14ac:dyDescent="0.2">
      <c r="A1700" s="68">
        <v>5600</v>
      </c>
      <c r="B1700" s="70" t="s">
        <v>1734</v>
      </c>
      <c r="C1700" s="69" t="str">
        <f>CP[[#This Row],[CP]]&amp;" "&amp;CP[[#This Row],[Localité]]</f>
        <v>5600 Vodecée</v>
      </c>
    </row>
    <row r="1701" spans="1:3" x14ac:dyDescent="0.2">
      <c r="A1701" s="69">
        <v>5600</v>
      </c>
      <c r="B1701" s="69" t="s">
        <v>1735</v>
      </c>
      <c r="C1701" s="69" t="str">
        <f>CP[[#This Row],[CP]]&amp;" "&amp;CP[[#This Row],[Localité]]</f>
        <v>5600 Neuville</v>
      </c>
    </row>
    <row r="1702" spans="1:3" x14ac:dyDescent="0.2">
      <c r="A1702" s="68">
        <v>5620</v>
      </c>
      <c r="B1702" s="70" t="s">
        <v>1736</v>
      </c>
      <c r="C1702" s="69" t="str">
        <f>CP[[#This Row],[CP]]&amp;" "&amp;CP[[#This Row],[Localité]]</f>
        <v>5620 Corenne</v>
      </c>
    </row>
    <row r="1703" spans="1:3" x14ac:dyDescent="0.2">
      <c r="A1703" s="68">
        <v>5620</v>
      </c>
      <c r="B1703" s="70" t="s">
        <v>1737</v>
      </c>
      <c r="C1703" s="69" t="str">
        <f>CP[[#This Row],[CP]]&amp;" "&amp;CP[[#This Row],[Localité]]</f>
        <v>5620 Flavion</v>
      </c>
    </row>
    <row r="1704" spans="1:3" x14ac:dyDescent="0.2">
      <c r="A1704" s="68">
        <v>5620</v>
      </c>
      <c r="B1704" s="70" t="s">
        <v>1738</v>
      </c>
      <c r="C1704" s="69" t="str">
        <f>CP[[#This Row],[CP]]&amp;" "&amp;CP[[#This Row],[Localité]]</f>
        <v>5620 Florennes</v>
      </c>
    </row>
    <row r="1705" spans="1:3" x14ac:dyDescent="0.2">
      <c r="A1705" s="68">
        <v>5620</v>
      </c>
      <c r="B1705" s="70" t="s">
        <v>1739</v>
      </c>
      <c r="C1705" s="69" t="str">
        <f>CP[[#This Row],[CP]]&amp;" "&amp;CP[[#This Row],[Localité]]</f>
        <v>5620 Hemptinne-lez-Florennes</v>
      </c>
    </row>
    <row r="1706" spans="1:3" x14ac:dyDescent="0.2">
      <c r="A1706" s="68">
        <v>5620</v>
      </c>
      <c r="B1706" s="70" t="s">
        <v>1740</v>
      </c>
      <c r="C1706" s="69" t="str">
        <f>CP[[#This Row],[CP]]&amp;" "&amp;CP[[#This Row],[Localité]]</f>
        <v>5620 Morville</v>
      </c>
    </row>
    <row r="1707" spans="1:3" x14ac:dyDescent="0.2">
      <c r="A1707" s="68">
        <v>5620</v>
      </c>
      <c r="B1707" s="70" t="s">
        <v>1741</v>
      </c>
      <c r="C1707" s="69" t="str">
        <f>CP[[#This Row],[CP]]&amp;" "&amp;CP[[#This Row],[Localité]]</f>
        <v>5620 Rosée</v>
      </c>
    </row>
    <row r="1708" spans="1:3" x14ac:dyDescent="0.2">
      <c r="A1708" s="68">
        <v>5620</v>
      </c>
      <c r="B1708" s="70" t="s">
        <v>1742</v>
      </c>
      <c r="C1708" s="69" t="str">
        <f>CP[[#This Row],[CP]]&amp;" "&amp;CP[[#This Row],[Localité]]</f>
        <v>5620 Saint-Aubin</v>
      </c>
    </row>
    <row r="1709" spans="1:3" x14ac:dyDescent="0.2">
      <c r="A1709" s="68">
        <v>5621</v>
      </c>
      <c r="B1709" s="70" t="s">
        <v>1743</v>
      </c>
      <c r="C1709" s="69" t="str">
        <f>CP[[#This Row],[CP]]&amp;" "&amp;CP[[#This Row],[Localité]]</f>
        <v>5621 Hanzinelle</v>
      </c>
    </row>
    <row r="1710" spans="1:3" x14ac:dyDescent="0.2">
      <c r="A1710" s="68">
        <v>5621</v>
      </c>
      <c r="B1710" s="70" t="s">
        <v>1744</v>
      </c>
      <c r="C1710" s="69" t="str">
        <f>CP[[#This Row],[CP]]&amp;" "&amp;CP[[#This Row],[Localité]]</f>
        <v>5621 Hanzinne</v>
      </c>
    </row>
    <row r="1711" spans="1:3" x14ac:dyDescent="0.2">
      <c r="A1711" s="68">
        <v>5621</v>
      </c>
      <c r="B1711" s="70" t="s">
        <v>1745</v>
      </c>
      <c r="C1711" s="69" t="str">
        <f>CP[[#This Row],[CP]]&amp;" "&amp;CP[[#This Row],[Localité]]</f>
        <v>5621 Morialmé</v>
      </c>
    </row>
    <row r="1712" spans="1:3" x14ac:dyDescent="0.2">
      <c r="A1712" s="68">
        <v>5621</v>
      </c>
      <c r="B1712" s="70" t="s">
        <v>1746</v>
      </c>
      <c r="C1712" s="69" t="str">
        <f>CP[[#This Row],[CP]]&amp;" "&amp;CP[[#This Row],[Localité]]</f>
        <v>5621 Thy-le-Bauduin</v>
      </c>
    </row>
    <row r="1713" spans="1:3" x14ac:dyDescent="0.2">
      <c r="A1713" s="68">
        <v>5630</v>
      </c>
      <c r="B1713" s="70" t="s">
        <v>1747</v>
      </c>
      <c r="C1713" s="69" t="str">
        <f>CP[[#This Row],[CP]]&amp;" "&amp;CP[[#This Row],[Localité]]</f>
        <v>5630 Cerfontaine</v>
      </c>
    </row>
    <row r="1714" spans="1:3" x14ac:dyDescent="0.2">
      <c r="A1714" s="68">
        <v>5630</v>
      </c>
      <c r="B1714" s="70" t="s">
        <v>1748</v>
      </c>
      <c r="C1714" s="69" t="str">
        <f>CP[[#This Row],[CP]]&amp;" "&amp;CP[[#This Row],[Localité]]</f>
        <v>5630 Daussois</v>
      </c>
    </row>
    <row r="1715" spans="1:3" x14ac:dyDescent="0.2">
      <c r="A1715" s="68">
        <v>5630</v>
      </c>
      <c r="B1715" s="70" t="s">
        <v>1749</v>
      </c>
      <c r="C1715" s="69" t="str">
        <f>CP[[#This Row],[CP]]&amp;" "&amp;CP[[#This Row],[Localité]]</f>
        <v>5630 Senzeille</v>
      </c>
    </row>
    <row r="1716" spans="1:3" x14ac:dyDescent="0.2">
      <c r="A1716" s="68">
        <v>5630</v>
      </c>
      <c r="B1716" s="70" t="s">
        <v>1750</v>
      </c>
      <c r="C1716" s="69" t="str">
        <f>CP[[#This Row],[CP]]&amp;" "&amp;CP[[#This Row],[Localité]]</f>
        <v>5630 Silenrieux</v>
      </c>
    </row>
    <row r="1717" spans="1:3" x14ac:dyDescent="0.2">
      <c r="A1717" s="68">
        <v>5630</v>
      </c>
      <c r="B1717" s="70" t="s">
        <v>1751</v>
      </c>
      <c r="C1717" s="69" t="str">
        <f>CP[[#This Row],[CP]]&amp;" "&amp;CP[[#This Row],[Localité]]</f>
        <v>5630 Soumoy</v>
      </c>
    </row>
    <row r="1718" spans="1:3" x14ac:dyDescent="0.2">
      <c r="A1718" s="68">
        <v>5630</v>
      </c>
      <c r="B1718" s="70" t="s">
        <v>1752</v>
      </c>
      <c r="C1718" s="69" t="str">
        <f>CP[[#This Row],[CP]]&amp;" "&amp;CP[[#This Row],[Localité]]</f>
        <v>5630 Villers-Deux-Eglises</v>
      </c>
    </row>
    <row r="1719" spans="1:3" x14ac:dyDescent="0.2">
      <c r="A1719" s="68">
        <v>5640</v>
      </c>
      <c r="B1719" s="70" t="s">
        <v>1753</v>
      </c>
      <c r="C1719" s="69" t="str">
        <f>CP[[#This Row],[CP]]&amp;" "&amp;CP[[#This Row],[Localité]]</f>
        <v>5640 Biesme</v>
      </c>
    </row>
    <row r="1720" spans="1:3" x14ac:dyDescent="0.2">
      <c r="A1720" s="68">
        <v>5640</v>
      </c>
      <c r="B1720" s="70" t="s">
        <v>1754</v>
      </c>
      <c r="C1720" s="69" t="str">
        <f>CP[[#This Row],[CP]]&amp;" "&amp;CP[[#This Row],[Localité]]</f>
        <v>5640 Biesmerée</v>
      </c>
    </row>
    <row r="1721" spans="1:3" x14ac:dyDescent="0.2">
      <c r="A1721" s="68">
        <v>5640</v>
      </c>
      <c r="B1721" s="70" t="s">
        <v>1755</v>
      </c>
      <c r="C1721" s="69" t="str">
        <f>CP[[#This Row],[CP]]&amp;" "&amp;CP[[#This Row],[Localité]]</f>
        <v>5640 Graux</v>
      </c>
    </row>
    <row r="1722" spans="1:3" x14ac:dyDescent="0.2">
      <c r="A1722" s="68">
        <v>5640</v>
      </c>
      <c r="B1722" s="70" t="s">
        <v>1756</v>
      </c>
      <c r="C1722" s="69" t="str">
        <f>CP[[#This Row],[CP]]&amp;" "&amp;CP[[#This Row],[Localité]]</f>
        <v>5640 Mettet</v>
      </c>
    </row>
    <row r="1723" spans="1:3" x14ac:dyDescent="0.2">
      <c r="A1723" s="68">
        <v>5640</v>
      </c>
      <c r="B1723" s="70" t="s">
        <v>1757</v>
      </c>
      <c r="C1723" s="69" t="str">
        <f>CP[[#This Row],[CP]]&amp;" "&amp;CP[[#This Row],[Localité]]</f>
        <v>5640 Oret</v>
      </c>
    </row>
    <row r="1724" spans="1:3" x14ac:dyDescent="0.2">
      <c r="A1724" s="68">
        <v>5640</v>
      </c>
      <c r="B1724" s="70" t="s">
        <v>1758</v>
      </c>
      <c r="C1724" s="69" t="str">
        <f>CP[[#This Row],[CP]]&amp;" "&amp;CP[[#This Row],[Localité]]</f>
        <v>5640 Saint-Gérard</v>
      </c>
    </row>
    <row r="1725" spans="1:3" x14ac:dyDescent="0.2">
      <c r="A1725" s="68">
        <v>5641</v>
      </c>
      <c r="B1725" s="70" t="s">
        <v>1759</v>
      </c>
      <c r="C1725" s="69" t="str">
        <f>CP[[#This Row],[CP]]&amp;" "&amp;CP[[#This Row],[Localité]]</f>
        <v>5641 Furnaux</v>
      </c>
    </row>
    <row r="1726" spans="1:3" x14ac:dyDescent="0.2">
      <c r="A1726" s="68">
        <v>5644</v>
      </c>
      <c r="B1726" s="70" t="s">
        <v>1760</v>
      </c>
      <c r="C1726" s="69" t="str">
        <f>CP[[#This Row],[CP]]&amp;" "&amp;CP[[#This Row],[Localité]]</f>
        <v>5644 Ermeton-sur-Biert</v>
      </c>
    </row>
    <row r="1727" spans="1:3" x14ac:dyDescent="0.2">
      <c r="A1727" s="68">
        <v>5646</v>
      </c>
      <c r="B1727" s="70" t="s">
        <v>1761</v>
      </c>
      <c r="C1727" s="69" t="str">
        <f>CP[[#This Row],[CP]]&amp;" "&amp;CP[[#This Row],[Localité]]</f>
        <v>5646 Stave</v>
      </c>
    </row>
    <row r="1728" spans="1:3" x14ac:dyDescent="0.2">
      <c r="A1728" s="68">
        <v>5650</v>
      </c>
      <c r="B1728" s="70" t="s">
        <v>1762</v>
      </c>
      <c r="C1728" s="69" t="str">
        <f>CP[[#This Row],[CP]]&amp;" "&amp;CP[[#This Row],[Localité]]</f>
        <v>5650 Castillon</v>
      </c>
    </row>
    <row r="1729" spans="1:3" x14ac:dyDescent="0.2">
      <c r="A1729" s="68">
        <v>5650</v>
      </c>
      <c r="B1729" s="70" t="s">
        <v>1763</v>
      </c>
      <c r="C1729" s="69" t="str">
        <f>CP[[#This Row],[CP]]&amp;" "&amp;CP[[#This Row],[Localité]]</f>
        <v>5650 Chastrès</v>
      </c>
    </row>
    <row r="1730" spans="1:3" x14ac:dyDescent="0.2">
      <c r="A1730" s="68">
        <v>5650</v>
      </c>
      <c r="B1730" s="70" t="s">
        <v>1764</v>
      </c>
      <c r="C1730" s="69" t="str">
        <f>CP[[#This Row],[CP]]&amp;" "&amp;CP[[#This Row],[Localité]]</f>
        <v>5650 Clermont (Nam.)</v>
      </c>
    </row>
    <row r="1731" spans="1:3" x14ac:dyDescent="0.2">
      <c r="A1731" s="68">
        <v>5650</v>
      </c>
      <c r="B1731" s="70" t="s">
        <v>1765</v>
      </c>
      <c r="C1731" s="69" t="str">
        <f>CP[[#This Row],[CP]]&amp;" "&amp;CP[[#This Row],[Localité]]</f>
        <v>5650 Fontenelle</v>
      </c>
    </row>
    <row r="1732" spans="1:3" x14ac:dyDescent="0.2">
      <c r="A1732" s="68">
        <v>5650</v>
      </c>
      <c r="B1732" s="70" t="s">
        <v>1766</v>
      </c>
      <c r="C1732" s="69" t="str">
        <f>CP[[#This Row],[CP]]&amp;" "&amp;CP[[#This Row],[Localité]]</f>
        <v>5650 Fraire</v>
      </c>
    </row>
    <row r="1733" spans="1:3" x14ac:dyDescent="0.2">
      <c r="A1733" s="68">
        <v>5650</v>
      </c>
      <c r="B1733" s="70" t="s">
        <v>1767</v>
      </c>
      <c r="C1733" s="69" t="str">
        <f>CP[[#This Row],[CP]]&amp;" "&amp;CP[[#This Row],[Localité]]</f>
        <v>5650 Pry</v>
      </c>
    </row>
    <row r="1734" spans="1:3" x14ac:dyDescent="0.2">
      <c r="A1734" s="68">
        <v>5650</v>
      </c>
      <c r="B1734" s="70" t="s">
        <v>1768</v>
      </c>
      <c r="C1734" s="69" t="str">
        <f>CP[[#This Row],[CP]]&amp;" "&amp;CP[[#This Row],[Localité]]</f>
        <v>5650 Vogenée</v>
      </c>
    </row>
    <row r="1735" spans="1:3" x14ac:dyDescent="0.2">
      <c r="A1735" s="68">
        <v>5650</v>
      </c>
      <c r="B1735" s="70" t="s">
        <v>1769</v>
      </c>
      <c r="C1735" s="69" t="str">
        <f>CP[[#This Row],[CP]]&amp;" "&amp;CP[[#This Row],[Localité]]</f>
        <v>5650 Walcourt</v>
      </c>
    </row>
    <row r="1736" spans="1:3" x14ac:dyDescent="0.2">
      <c r="A1736" s="68">
        <v>5650</v>
      </c>
      <c r="B1736" s="70" t="s">
        <v>1770</v>
      </c>
      <c r="C1736" s="69" t="str">
        <f>CP[[#This Row],[CP]]&amp;" "&amp;CP[[#This Row],[Localité]]</f>
        <v>5650 Yves-Gomezée</v>
      </c>
    </row>
    <row r="1737" spans="1:3" x14ac:dyDescent="0.2">
      <c r="A1737" s="69">
        <v>5650</v>
      </c>
      <c r="B1737" s="69" t="s">
        <v>1369</v>
      </c>
      <c r="C1737" s="69" t="str">
        <f>CP[[#This Row],[CP]]&amp;" "&amp;CP[[#This Row],[Localité]]</f>
        <v>5650 Clermont</v>
      </c>
    </row>
    <row r="1738" spans="1:3" x14ac:dyDescent="0.2">
      <c r="A1738" s="68">
        <v>5651</v>
      </c>
      <c r="B1738" s="70" t="s">
        <v>1771</v>
      </c>
      <c r="C1738" s="69" t="str">
        <f>CP[[#This Row],[CP]]&amp;" "&amp;CP[[#This Row],[Localité]]</f>
        <v>5651 Berzée</v>
      </c>
    </row>
    <row r="1739" spans="1:3" x14ac:dyDescent="0.2">
      <c r="A1739" s="68">
        <v>5651</v>
      </c>
      <c r="B1739" s="70" t="s">
        <v>1772</v>
      </c>
      <c r="C1739" s="69" t="str">
        <f>CP[[#This Row],[CP]]&amp;" "&amp;CP[[#This Row],[Localité]]</f>
        <v>5651 Gourdinne</v>
      </c>
    </row>
    <row r="1740" spans="1:3" x14ac:dyDescent="0.2">
      <c r="A1740" s="68">
        <v>5651</v>
      </c>
      <c r="B1740" s="70" t="s">
        <v>1773</v>
      </c>
      <c r="C1740" s="69" t="str">
        <f>CP[[#This Row],[CP]]&amp;" "&amp;CP[[#This Row],[Localité]]</f>
        <v>5651 Laneffe</v>
      </c>
    </row>
    <row r="1741" spans="1:3" x14ac:dyDescent="0.2">
      <c r="A1741" s="68">
        <v>5651</v>
      </c>
      <c r="B1741" s="70" t="s">
        <v>1774</v>
      </c>
      <c r="C1741" s="69" t="str">
        <f>CP[[#This Row],[CP]]&amp;" "&amp;CP[[#This Row],[Localité]]</f>
        <v>5651 Rognée</v>
      </c>
    </row>
    <row r="1742" spans="1:3" x14ac:dyDescent="0.2">
      <c r="A1742" s="68">
        <v>5651</v>
      </c>
      <c r="B1742" s="70" t="s">
        <v>1775</v>
      </c>
      <c r="C1742" s="69" t="str">
        <f>CP[[#This Row],[CP]]&amp;" "&amp;CP[[#This Row],[Localité]]</f>
        <v>5651 Somzée</v>
      </c>
    </row>
    <row r="1743" spans="1:3" x14ac:dyDescent="0.2">
      <c r="A1743" s="68">
        <v>5651</v>
      </c>
      <c r="B1743" s="70" t="s">
        <v>1776</v>
      </c>
      <c r="C1743" s="69" t="str">
        <f>CP[[#This Row],[CP]]&amp;" "&amp;CP[[#This Row],[Localité]]</f>
        <v>5651 Tarcienne</v>
      </c>
    </row>
    <row r="1744" spans="1:3" x14ac:dyDescent="0.2">
      <c r="A1744" s="68">
        <v>5651</v>
      </c>
      <c r="B1744" s="70" t="s">
        <v>1777</v>
      </c>
      <c r="C1744" s="69" t="str">
        <f>CP[[#This Row],[CP]]&amp;" "&amp;CP[[#This Row],[Localité]]</f>
        <v>5651 Thy-le-Château</v>
      </c>
    </row>
    <row r="1745" spans="1:3" x14ac:dyDescent="0.2">
      <c r="A1745" s="68">
        <v>5660</v>
      </c>
      <c r="B1745" s="70" t="s">
        <v>1778</v>
      </c>
      <c r="C1745" s="69" t="str">
        <f>CP[[#This Row],[CP]]&amp;" "&amp;CP[[#This Row],[Localité]]</f>
        <v>5660 Aublain</v>
      </c>
    </row>
    <row r="1746" spans="1:3" x14ac:dyDescent="0.2">
      <c r="A1746" s="68">
        <v>5660</v>
      </c>
      <c r="B1746" s="70" t="s">
        <v>1779</v>
      </c>
      <c r="C1746" s="69" t="str">
        <f>CP[[#This Row],[CP]]&amp;" "&amp;CP[[#This Row],[Localité]]</f>
        <v>5660 Boussu-en-Fagne</v>
      </c>
    </row>
    <row r="1747" spans="1:3" x14ac:dyDescent="0.2">
      <c r="A1747" s="68">
        <v>5660</v>
      </c>
      <c r="B1747" s="70" t="s">
        <v>1780</v>
      </c>
      <c r="C1747" s="69" t="str">
        <f>CP[[#This Row],[CP]]&amp;" "&amp;CP[[#This Row],[Localité]]</f>
        <v>5660 Brûly</v>
      </c>
    </row>
    <row r="1748" spans="1:3" x14ac:dyDescent="0.2">
      <c r="A1748" s="68">
        <v>5660</v>
      </c>
      <c r="B1748" s="70" t="s">
        <v>1781</v>
      </c>
      <c r="C1748" s="69" t="str">
        <f>CP[[#This Row],[CP]]&amp;" "&amp;CP[[#This Row],[Localité]]</f>
        <v>5660 Brûly-de-Pesche</v>
      </c>
    </row>
    <row r="1749" spans="1:3" x14ac:dyDescent="0.2">
      <c r="A1749" s="68">
        <v>5660</v>
      </c>
      <c r="B1749" s="70" t="s">
        <v>1782</v>
      </c>
      <c r="C1749" s="69" t="str">
        <f>CP[[#This Row],[CP]]&amp;" "&amp;CP[[#This Row],[Localité]]</f>
        <v>5660 Couvin</v>
      </c>
    </row>
    <row r="1750" spans="1:3" x14ac:dyDescent="0.2">
      <c r="A1750" s="68">
        <v>5660</v>
      </c>
      <c r="B1750" s="70" t="s">
        <v>1783</v>
      </c>
      <c r="C1750" s="69" t="str">
        <f>CP[[#This Row],[CP]]&amp;" "&amp;CP[[#This Row],[Localité]]</f>
        <v>5660 Cul-des-Sarts</v>
      </c>
    </row>
    <row r="1751" spans="1:3" x14ac:dyDescent="0.2">
      <c r="A1751" s="68">
        <v>5660</v>
      </c>
      <c r="B1751" s="70" t="s">
        <v>1784</v>
      </c>
      <c r="C1751" s="69" t="str">
        <f>CP[[#This Row],[CP]]&amp;" "&amp;CP[[#This Row],[Localité]]</f>
        <v>5660 Dailly</v>
      </c>
    </row>
    <row r="1752" spans="1:3" x14ac:dyDescent="0.2">
      <c r="A1752" s="68">
        <v>5660</v>
      </c>
      <c r="B1752" s="70" t="s">
        <v>1785</v>
      </c>
      <c r="C1752" s="69" t="str">
        <f>CP[[#This Row],[CP]]&amp;" "&amp;CP[[#This Row],[Localité]]</f>
        <v>5660 Frasnes (Nam.)</v>
      </c>
    </row>
    <row r="1753" spans="1:3" x14ac:dyDescent="0.2">
      <c r="A1753" s="68">
        <v>5660</v>
      </c>
      <c r="B1753" s="70" t="s">
        <v>1786</v>
      </c>
      <c r="C1753" s="69" t="str">
        <f>CP[[#This Row],[CP]]&amp;" "&amp;CP[[#This Row],[Localité]]</f>
        <v>5660 Gonrieux</v>
      </c>
    </row>
    <row r="1754" spans="1:3" x14ac:dyDescent="0.2">
      <c r="A1754" s="68">
        <v>5660</v>
      </c>
      <c r="B1754" s="70" t="s">
        <v>1787</v>
      </c>
      <c r="C1754" s="69" t="str">
        <f>CP[[#This Row],[CP]]&amp;" "&amp;CP[[#This Row],[Localité]]</f>
        <v>5660 Mariembourg</v>
      </c>
    </row>
    <row r="1755" spans="1:3" x14ac:dyDescent="0.2">
      <c r="A1755" s="68">
        <v>5660</v>
      </c>
      <c r="B1755" s="70" t="s">
        <v>1788</v>
      </c>
      <c r="C1755" s="69" t="str">
        <f>CP[[#This Row],[CP]]&amp;" "&amp;CP[[#This Row],[Localité]]</f>
        <v>5660 Pesche</v>
      </c>
    </row>
    <row r="1756" spans="1:3" x14ac:dyDescent="0.2">
      <c r="A1756" s="68">
        <v>5660</v>
      </c>
      <c r="B1756" s="70" t="s">
        <v>1789</v>
      </c>
      <c r="C1756" s="69" t="str">
        <f>CP[[#This Row],[CP]]&amp;" "&amp;CP[[#This Row],[Localité]]</f>
        <v>5660 Petigny</v>
      </c>
    </row>
    <row r="1757" spans="1:3" x14ac:dyDescent="0.2">
      <c r="A1757" s="68">
        <v>5660</v>
      </c>
      <c r="B1757" s="70" t="s">
        <v>1790</v>
      </c>
      <c r="C1757" s="69" t="str">
        <f>CP[[#This Row],[CP]]&amp;" "&amp;CP[[#This Row],[Localité]]</f>
        <v>5660 Petite-Chapelle</v>
      </c>
    </row>
    <row r="1758" spans="1:3" x14ac:dyDescent="0.2">
      <c r="A1758" s="68">
        <v>5660</v>
      </c>
      <c r="B1758" s="70" t="s">
        <v>1791</v>
      </c>
      <c r="C1758" s="69" t="str">
        <f>CP[[#This Row],[CP]]&amp;" "&amp;CP[[#This Row],[Localité]]</f>
        <v>5660 Presgaux</v>
      </c>
    </row>
    <row r="1759" spans="1:3" x14ac:dyDescent="0.2">
      <c r="A1759" s="69">
        <v>5660</v>
      </c>
      <c r="B1759" s="69" t="s">
        <v>1792</v>
      </c>
      <c r="C1759" s="69" t="str">
        <f>CP[[#This Row],[CP]]&amp;" "&amp;CP[[#This Row],[Localité]]</f>
        <v>5660 Frasnes</v>
      </c>
    </row>
    <row r="1760" spans="1:3" x14ac:dyDescent="0.2">
      <c r="A1760" s="68">
        <v>5670</v>
      </c>
      <c r="B1760" s="70" t="s">
        <v>1793</v>
      </c>
      <c r="C1760" s="69" t="str">
        <f>CP[[#This Row],[CP]]&amp;" "&amp;CP[[#This Row],[Localité]]</f>
        <v>5670 Dourbes</v>
      </c>
    </row>
    <row r="1761" spans="1:3" x14ac:dyDescent="0.2">
      <c r="A1761" s="68">
        <v>5670</v>
      </c>
      <c r="B1761" s="70" t="s">
        <v>1794</v>
      </c>
      <c r="C1761" s="69" t="str">
        <f>CP[[#This Row],[CP]]&amp;" "&amp;CP[[#This Row],[Localité]]</f>
        <v>5670 Le Mesnil</v>
      </c>
    </row>
    <row r="1762" spans="1:3" x14ac:dyDescent="0.2">
      <c r="A1762" s="68">
        <v>5670</v>
      </c>
      <c r="B1762" s="70" t="s">
        <v>1795</v>
      </c>
      <c r="C1762" s="69" t="str">
        <f>CP[[#This Row],[CP]]&amp;" "&amp;CP[[#This Row],[Localité]]</f>
        <v>5670 Mazée</v>
      </c>
    </row>
    <row r="1763" spans="1:3" x14ac:dyDescent="0.2">
      <c r="A1763" s="68">
        <v>5670</v>
      </c>
      <c r="B1763" s="70" t="s">
        <v>1796</v>
      </c>
      <c r="C1763" s="69" t="str">
        <f>CP[[#This Row],[CP]]&amp;" "&amp;CP[[#This Row],[Localité]]</f>
        <v>5670 Nismes</v>
      </c>
    </row>
    <row r="1764" spans="1:3" x14ac:dyDescent="0.2">
      <c r="A1764" s="68">
        <v>5670</v>
      </c>
      <c r="B1764" s="70" t="s">
        <v>1797</v>
      </c>
      <c r="C1764" s="69" t="str">
        <f>CP[[#This Row],[CP]]&amp;" "&amp;CP[[#This Row],[Localité]]</f>
        <v>5670 Oignies-en-Thiérache</v>
      </c>
    </row>
    <row r="1765" spans="1:3" x14ac:dyDescent="0.2">
      <c r="A1765" s="68">
        <v>5670</v>
      </c>
      <c r="B1765" s="70" t="s">
        <v>1798</v>
      </c>
      <c r="C1765" s="69" t="str">
        <f>CP[[#This Row],[CP]]&amp;" "&amp;CP[[#This Row],[Localité]]</f>
        <v>5670 Olloy-sur-Viroin</v>
      </c>
    </row>
    <row r="1766" spans="1:3" x14ac:dyDescent="0.2">
      <c r="A1766" s="68">
        <v>5670</v>
      </c>
      <c r="B1766" s="70" t="s">
        <v>1799</v>
      </c>
      <c r="C1766" s="69" t="str">
        <f>CP[[#This Row],[CP]]&amp;" "&amp;CP[[#This Row],[Localité]]</f>
        <v>5670 Treignes</v>
      </c>
    </row>
    <row r="1767" spans="1:3" x14ac:dyDescent="0.2">
      <c r="A1767" s="68">
        <v>5670</v>
      </c>
      <c r="B1767" s="70" t="s">
        <v>1800</v>
      </c>
      <c r="C1767" s="69" t="str">
        <f>CP[[#This Row],[CP]]&amp;" "&amp;CP[[#This Row],[Localité]]</f>
        <v>5670 Vierves-sur-Viroin</v>
      </c>
    </row>
    <row r="1768" spans="1:3" x14ac:dyDescent="0.2">
      <c r="A1768" s="68">
        <v>5670</v>
      </c>
      <c r="B1768" s="70" t="s">
        <v>1801</v>
      </c>
      <c r="C1768" s="69" t="str">
        <f>CP[[#This Row],[CP]]&amp;" "&amp;CP[[#This Row],[Localité]]</f>
        <v>5670 Viroinval</v>
      </c>
    </row>
    <row r="1769" spans="1:3" x14ac:dyDescent="0.2">
      <c r="A1769" s="69">
        <v>5670</v>
      </c>
      <c r="B1769" s="69" t="s">
        <v>1453</v>
      </c>
      <c r="C1769" s="69" t="str">
        <f>CP[[#This Row],[CP]]&amp;" "&amp;CP[[#This Row],[Localité]]</f>
        <v>5670 Le</v>
      </c>
    </row>
    <row r="1770" spans="1:3" x14ac:dyDescent="0.2">
      <c r="A1770" s="68">
        <v>5680</v>
      </c>
      <c r="B1770" s="70" t="s">
        <v>1802</v>
      </c>
      <c r="C1770" s="69" t="str">
        <f>CP[[#This Row],[CP]]&amp;" "&amp;CP[[#This Row],[Localité]]</f>
        <v>5680 Doische</v>
      </c>
    </row>
    <row r="1771" spans="1:3" x14ac:dyDescent="0.2">
      <c r="A1771" s="68">
        <v>5680</v>
      </c>
      <c r="B1771" s="70" t="s">
        <v>1803</v>
      </c>
      <c r="C1771" s="69" t="str">
        <f>CP[[#This Row],[CP]]&amp;" "&amp;CP[[#This Row],[Localité]]</f>
        <v>5680 Gimnée</v>
      </c>
    </row>
    <row r="1772" spans="1:3" x14ac:dyDescent="0.2">
      <c r="A1772" s="68">
        <v>5680</v>
      </c>
      <c r="B1772" s="70" t="s">
        <v>1804</v>
      </c>
      <c r="C1772" s="69" t="str">
        <f>CP[[#This Row],[CP]]&amp;" "&amp;CP[[#This Row],[Localité]]</f>
        <v>5680 Gochenée</v>
      </c>
    </row>
    <row r="1773" spans="1:3" x14ac:dyDescent="0.2">
      <c r="A1773" s="68">
        <v>5680</v>
      </c>
      <c r="B1773" s="70" t="s">
        <v>1805</v>
      </c>
      <c r="C1773" s="69" t="str">
        <f>CP[[#This Row],[CP]]&amp;" "&amp;CP[[#This Row],[Localité]]</f>
        <v>5680 Matagne-la-Grande</v>
      </c>
    </row>
    <row r="1774" spans="1:3" x14ac:dyDescent="0.2">
      <c r="A1774" s="68">
        <v>5680</v>
      </c>
      <c r="B1774" s="70" t="s">
        <v>1806</v>
      </c>
      <c r="C1774" s="69" t="str">
        <f>CP[[#This Row],[CP]]&amp;" "&amp;CP[[#This Row],[Localité]]</f>
        <v>5680 Matagne-la-Petite</v>
      </c>
    </row>
    <row r="1775" spans="1:3" x14ac:dyDescent="0.2">
      <c r="A1775" s="68">
        <v>5680</v>
      </c>
      <c r="B1775" s="70" t="s">
        <v>1807</v>
      </c>
      <c r="C1775" s="69" t="str">
        <f>CP[[#This Row],[CP]]&amp;" "&amp;CP[[#This Row],[Localité]]</f>
        <v>5680 Niverlée</v>
      </c>
    </row>
    <row r="1776" spans="1:3" x14ac:dyDescent="0.2">
      <c r="A1776" s="68">
        <v>5680</v>
      </c>
      <c r="B1776" s="70" t="s">
        <v>1808</v>
      </c>
      <c r="C1776" s="69" t="str">
        <f>CP[[#This Row],[CP]]&amp;" "&amp;CP[[#This Row],[Localité]]</f>
        <v>5680 Romerée</v>
      </c>
    </row>
    <row r="1777" spans="1:3" x14ac:dyDescent="0.2">
      <c r="A1777" s="68">
        <v>5680</v>
      </c>
      <c r="B1777" s="70" t="s">
        <v>1809</v>
      </c>
      <c r="C1777" s="69" t="str">
        <f>CP[[#This Row],[CP]]&amp;" "&amp;CP[[#This Row],[Localité]]</f>
        <v>5680 Soulme</v>
      </c>
    </row>
    <row r="1778" spans="1:3" x14ac:dyDescent="0.2">
      <c r="A1778" s="68">
        <v>5680</v>
      </c>
      <c r="B1778" s="70" t="s">
        <v>1810</v>
      </c>
      <c r="C1778" s="69" t="str">
        <f>CP[[#This Row],[CP]]&amp;" "&amp;CP[[#This Row],[Localité]]</f>
        <v>5680 Vaucelles</v>
      </c>
    </row>
    <row r="1779" spans="1:3" x14ac:dyDescent="0.2">
      <c r="A1779" s="68">
        <v>5680</v>
      </c>
      <c r="B1779" s="70" t="s">
        <v>1811</v>
      </c>
      <c r="C1779" s="69" t="str">
        <f>CP[[#This Row],[CP]]&amp;" "&amp;CP[[#This Row],[Localité]]</f>
        <v>5680 Vodelée</v>
      </c>
    </row>
    <row r="1780" spans="1:3" x14ac:dyDescent="0.2">
      <c r="A1780" s="68">
        <v>6000</v>
      </c>
      <c r="B1780" s="70" t="s">
        <v>1812</v>
      </c>
      <c r="C1780" s="69" t="str">
        <f>CP[[#This Row],[CP]]&amp;" "&amp;CP[[#This Row],[Localité]]</f>
        <v>6000 Charleroi</v>
      </c>
    </row>
    <row r="1781" spans="1:3" x14ac:dyDescent="0.2">
      <c r="A1781" s="68">
        <v>6001</v>
      </c>
      <c r="B1781" s="70" t="s">
        <v>1813</v>
      </c>
      <c r="C1781" s="69" t="str">
        <f>CP[[#This Row],[CP]]&amp;" "&amp;CP[[#This Row],[Localité]]</f>
        <v>6001 Marcinelle</v>
      </c>
    </row>
    <row r="1782" spans="1:3" x14ac:dyDescent="0.2">
      <c r="A1782" s="68">
        <v>6010</v>
      </c>
      <c r="B1782" s="70" t="s">
        <v>1814</v>
      </c>
      <c r="C1782" s="69" t="str">
        <f>CP[[#This Row],[CP]]&amp;" "&amp;CP[[#This Row],[Localité]]</f>
        <v>6010 Couillet</v>
      </c>
    </row>
    <row r="1783" spans="1:3" x14ac:dyDescent="0.2">
      <c r="A1783" s="68">
        <v>6020</v>
      </c>
      <c r="B1783" s="70" t="s">
        <v>1815</v>
      </c>
      <c r="C1783" s="69" t="str">
        <f>CP[[#This Row],[CP]]&amp;" "&amp;CP[[#This Row],[Localité]]</f>
        <v>6020 Dampremy</v>
      </c>
    </row>
    <row r="1784" spans="1:3" x14ac:dyDescent="0.2">
      <c r="A1784" s="68">
        <v>6030</v>
      </c>
      <c r="B1784" s="70" t="s">
        <v>1816</v>
      </c>
      <c r="C1784" s="69" t="str">
        <f>CP[[#This Row],[CP]]&amp;" "&amp;CP[[#This Row],[Localité]]</f>
        <v>6030 Goutroux</v>
      </c>
    </row>
    <row r="1785" spans="1:3" x14ac:dyDescent="0.2">
      <c r="A1785" s="68">
        <v>6030</v>
      </c>
      <c r="B1785" s="70" t="s">
        <v>1817</v>
      </c>
      <c r="C1785" s="69" t="str">
        <f>CP[[#This Row],[CP]]&amp;" "&amp;CP[[#This Row],[Localité]]</f>
        <v>6030 Marchienne-au-Pont</v>
      </c>
    </row>
    <row r="1786" spans="1:3" x14ac:dyDescent="0.2">
      <c r="A1786" s="68">
        <v>6031</v>
      </c>
      <c r="B1786" s="70" t="s">
        <v>1818</v>
      </c>
      <c r="C1786" s="69" t="str">
        <f>CP[[#This Row],[CP]]&amp;" "&amp;CP[[#This Row],[Localité]]</f>
        <v>6031 Monceau-sur-Sambre</v>
      </c>
    </row>
    <row r="1787" spans="1:3" x14ac:dyDescent="0.2">
      <c r="A1787" s="68">
        <v>6032</v>
      </c>
      <c r="B1787" s="70" t="s">
        <v>1819</v>
      </c>
      <c r="C1787" s="69" t="str">
        <f>CP[[#This Row],[CP]]&amp;" "&amp;CP[[#This Row],[Localité]]</f>
        <v>6032 Mont-sur-Marchienne</v>
      </c>
    </row>
    <row r="1788" spans="1:3" x14ac:dyDescent="0.2">
      <c r="A1788" s="68">
        <v>6040</v>
      </c>
      <c r="B1788" s="70" t="s">
        <v>1820</v>
      </c>
      <c r="C1788" s="69" t="str">
        <f>CP[[#This Row],[CP]]&amp;" "&amp;CP[[#This Row],[Localité]]</f>
        <v>6040 Jumet (Charleroi)</v>
      </c>
    </row>
    <row r="1789" spans="1:3" x14ac:dyDescent="0.2">
      <c r="A1789" s="69">
        <v>6040</v>
      </c>
      <c r="B1789" s="69" t="s">
        <v>1821</v>
      </c>
      <c r="C1789" s="69" t="str">
        <f>CP[[#This Row],[CP]]&amp;" "&amp;CP[[#This Row],[Localité]]</f>
        <v>6040 Jumet</v>
      </c>
    </row>
    <row r="1790" spans="1:3" x14ac:dyDescent="0.2">
      <c r="A1790" s="68">
        <v>6041</v>
      </c>
      <c r="B1790" s="70" t="s">
        <v>1822</v>
      </c>
      <c r="C1790" s="69" t="str">
        <f>CP[[#This Row],[CP]]&amp;" "&amp;CP[[#This Row],[Localité]]</f>
        <v>6041 Gosselies</v>
      </c>
    </row>
    <row r="1791" spans="1:3" x14ac:dyDescent="0.2">
      <c r="A1791" s="68">
        <v>6042</v>
      </c>
      <c r="B1791" s="70" t="s">
        <v>1823</v>
      </c>
      <c r="C1791" s="69" t="str">
        <f>CP[[#This Row],[CP]]&amp;" "&amp;CP[[#This Row],[Localité]]</f>
        <v>6042 Lodelinsart</v>
      </c>
    </row>
    <row r="1792" spans="1:3" x14ac:dyDescent="0.2">
      <c r="A1792" s="68">
        <v>6043</v>
      </c>
      <c r="B1792" s="70" t="s">
        <v>1824</v>
      </c>
      <c r="C1792" s="69" t="str">
        <f>CP[[#This Row],[CP]]&amp;" "&amp;CP[[#This Row],[Localité]]</f>
        <v>6043 Ransart</v>
      </c>
    </row>
    <row r="1793" spans="1:3" x14ac:dyDescent="0.2">
      <c r="A1793" s="68">
        <v>6044</v>
      </c>
      <c r="B1793" s="70" t="s">
        <v>1825</v>
      </c>
      <c r="C1793" s="69" t="str">
        <f>CP[[#This Row],[CP]]&amp;" "&amp;CP[[#This Row],[Localité]]</f>
        <v>6044 Roux</v>
      </c>
    </row>
    <row r="1794" spans="1:3" x14ac:dyDescent="0.2">
      <c r="A1794" s="68">
        <v>6060</v>
      </c>
      <c r="B1794" s="70" t="s">
        <v>1826</v>
      </c>
      <c r="C1794" s="69" t="str">
        <f>CP[[#This Row],[CP]]&amp;" "&amp;CP[[#This Row],[Localité]]</f>
        <v>6060 Gilly (Charleroi)</v>
      </c>
    </row>
    <row r="1795" spans="1:3" x14ac:dyDescent="0.2">
      <c r="A1795" s="69">
        <v>6060</v>
      </c>
      <c r="B1795" s="69" t="s">
        <v>1827</v>
      </c>
      <c r="C1795" s="69" t="str">
        <f>CP[[#This Row],[CP]]&amp;" "&amp;CP[[#This Row],[Localité]]</f>
        <v>6060 Gilly</v>
      </c>
    </row>
    <row r="1796" spans="1:3" x14ac:dyDescent="0.2">
      <c r="A1796" s="68">
        <v>6061</v>
      </c>
      <c r="B1796" s="70" t="s">
        <v>1828</v>
      </c>
      <c r="C1796" s="69" t="str">
        <f>CP[[#This Row],[CP]]&amp;" "&amp;CP[[#This Row],[Localité]]</f>
        <v>6061 Montignies-sur-Sambre</v>
      </c>
    </row>
    <row r="1797" spans="1:3" x14ac:dyDescent="0.2">
      <c r="A1797" s="68">
        <v>6110</v>
      </c>
      <c r="B1797" s="70" t="s">
        <v>1829</v>
      </c>
      <c r="C1797" s="69" t="str">
        <f>CP[[#This Row],[CP]]&amp;" "&amp;CP[[#This Row],[Localité]]</f>
        <v>6110 Montigny-le-Tilleul</v>
      </c>
    </row>
    <row r="1798" spans="1:3" x14ac:dyDescent="0.2">
      <c r="A1798" s="68">
        <v>6111</v>
      </c>
      <c r="B1798" s="70" t="s">
        <v>1830</v>
      </c>
      <c r="C1798" s="69" t="str">
        <f>CP[[#This Row],[CP]]&amp;" "&amp;CP[[#This Row],[Localité]]</f>
        <v>6111 Landelies</v>
      </c>
    </row>
    <row r="1799" spans="1:3" x14ac:dyDescent="0.2">
      <c r="A1799" s="68">
        <v>6120</v>
      </c>
      <c r="B1799" s="70" t="s">
        <v>1831</v>
      </c>
      <c r="C1799" s="69" t="str">
        <f>CP[[#This Row],[CP]]&amp;" "&amp;CP[[#This Row],[Localité]]</f>
        <v>6120 Cour-sur-Heure</v>
      </c>
    </row>
    <row r="1800" spans="1:3" x14ac:dyDescent="0.2">
      <c r="A1800" s="68">
        <v>6120</v>
      </c>
      <c r="B1800" s="70" t="s">
        <v>1832</v>
      </c>
      <c r="C1800" s="69" t="str">
        <f>CP[[#This Row],[CP]]&amp;" "&amp;CP[[#This Row],[Localité]]</f>
        <v>6120 Ham-sur-Heure</v>
      </c>
    </row>
    <row r="1801" spans="1:3" x14ac:dyDescent="0.2">
      <c r="A1801" s="68">
        <v>6120</v>
      </c>
      <c r="B1801" s="70" t="s">
        <v>1833</v>
      </c>
      <c r="C1801" s="69" t="str">
        <f>CP[[#This Row],[CP]]&amp;" "&amp;CP[[#This Row],[Localité]]</f>
        <v>6120 Ham-sur-Heure-Nalinnes</v>
      </c>
    </row>
    <row r="1802" spans="1:3" x14ac:dyDescent="0.2">
      <c r="A1802" s="68">
        <v>6120</v>
      </c>
      <c r="B1802" s="70" t="s">
        <v>1834</v>
      </c>
      <c r="C1802" s="69" t="str">
        <f>CP[[#This Row],[CP]]&amp;" "&amp;CP[[#This Row],[Localité]]</f>
        <v>6120 Jamioulx</v>
      </c>
    </row>
    <row r="1803" spans="1:3" x14ac:dyDescent="0.2">
      <c r="A1803" s="68">
        <v>6120</v>
      </c>
      <c r="B1803" s="70" t="s">
        <v>1835</v>
      </c>
      <c r="C1803" s="69" t="str">
        <f>CP[[#This Row],[CP]]&amp;" "&amp;CP[[#This Row],[Localité]]</f>
        <v>6120 Marbaix (Ht.)</v>
      </c>
    </row>
    <row r="1804" spans="1:3" x14ac:dyDescent="0.2">
      <c r="A1804" s="68">
        <v>6120</v>
      </c>
      <c r="B1804" s="70" t="s">
        <v>1836</v>
      </c>
      <c r="C1804" s="69" t="str">
        <f>CP[[#This Row],[CP]]&amp;" "&amp;CP[[#This Row],[Localité]]</f>
        <v>6120 Nalinnes</v>
      </c>
    </row>
    <row r="1805" spans="1:3" x14ac:dyDescent="0.2">
      <c r="A1805" s="69">
        <v>6120</v>
      </c>
      <c r="B1805" s="69" t="s">
        <v>1837</v>
      </c>
      <c r="C1805" s="69" t="str">
        <f>CP[[#This Row],[CP]]&amp;" "&amp;CP[[#This Row],[Localité]]</f>
        <v>6120 Ham-sur-Heure/Nalinnes</v>
      </c>
    </row>
    <row r="1806" spans="1:3" x14ac:dyDescent="0.2">
      <c r="A1806" s="69">
        <v>6120</v>
      </c>
      <c r="B1806" s="69" t="s">
        <v>1838</v>
      </c>
      <c r="C1806" s="69" t="str">
        <f>CP[[#This Row],[CP]]&amp;" "&amp;CP[[#This Row],[Localité]]</f>
        <v>6120 Marbaix</v>
      </c>
    </row>
    <row r="1807" spans="1:3" x14ac:dyDescent="0.2">
      <c r="A1807" s="68">
        <v>6140</v>
      </c>
      <c r="B1807" s="70" t="s">
        <v>1839</v>
      </c>
      <c r="C1807" s="69" t="str">
        <f>CP[[#This Row],[CP]]&amp;" "&amp;CP[[#This Row],[Localité]]</f>
        <v>6140 Fontaine-lEvêque</v>
      </c>
    </row>
    <row r="1808" spans="1:3" x14ac:dyDescent="0.2">
      <c r="A1808" s="69">
        <v>6140</v>
      </c>
      <c r="B1808" s="69" t="s">
        <v>1840</v>
      </c>
      <c r="C1808" s="69" t="str">
        <f>CP[[#This Row],[CP]]&amp;" "&amp;CP[[#This Row],[Localité]]</f>
        <v>6140 Fontaine-l'Evêque</v>
      </c>
    </row>
    <row r="1809" spans="1:3" x14ac:dyDescent="0.2">
      <c r="A1809" s="68">
        <v>6141</v>
      </c>
      <c r="B1809" s="70" t="s">
        <v>1841</v>
      </c>
      <c r="C1809" s="69" t="str">
        <f>CP[[#This Row],[CP]]&amp;" "&amp;CP[[#This Row],[Localité]]</f>
        <v>6141 Forchies-la-Marche</v>
      </c>
    </row>
    <row r="1810" spans="1:3" x14ac:dyDescent="0.2">
      <c r="A1810" s="68">
        <v>6142</v>
      </c>
      <c r="B1810" s="70" t="s">
        <v>1842</v>
      </c>
      <c r="C1810" s="69" t="str">
        <f>CP[[#This Row],[CP]]&amp;" "&amp;CP[[#This Row],[Localité]]</f>
        <v>6142 Leernes</v>
      </c>
    </row>
    <row r="1811" spans="1:3" x14ac:dyDescent="0.2">
      <c r="A1811" s="68">
        <v>6150</v>
      </c>
      <c r="B1811" s="70" t="s">
        <v>1843</v>
      </c>
      <c r="C1811" s="69" t="str">
        <f>CP[[#This Row],[CP]]&amp;" "&amp;CP[[#This Row],[Localité]]</f>
        <v>6150 Anderlues</v>
      </c>
    </row>
    <row r="1812" spans="1:3" x14ac:dyDescent="0.2">
      <c r="A1812" s="68">
        <v>6180</v>
      </c>
      <c r="B1812" s="70" t="s">
        <v>1844</v>
      </c>
      <c r="C1812" s="69" t="str">
        <f>CP[[#This Row],[CP]]&amp;" "&amp;CP[[#This Row],[Localité]]</f>
        <v>6180 Courcelles</v>
      </c>
    </row>
    <row r="1813" spans="1:3" x14ac:dyDescent="0.2">
      <c r="A1813" s="68">
        <v>6181</v>
      </c>
      <c r="B1813" s="70" t="s">
        <v>1845</v>
      </c>
      <c r="C1813" s="69" t="str">
        <f>CP[[#This Row],[CP]]&amp;" "&amp;CP[[#This Row],[Localité]]</f>
        <v>6181 Gouy-lez-Piéton</v>
      </c>
    </row>
    <row r="1814" spans="1:3" x14ac:dyDescent="0.2">
      <c r="A1814" s="68">
        <v>6182</v>
      </c>
      <c r="B1814" s="70" t="s">
        <v>1846</v>
      </c>
      <c r="C1814" s="69" t="str">
        <f>CP[[#This Row],[CP]]&amp;" "&amp;CP[[#This Row],[Localité]]</f>
        <v>6182 Souvret</v>
      </c>
    </row>
    <row r="1815" spans="1:3" x14ac:dyDescent="0.2">
      <c r="A1815" s="68">
        <v>6183</v>
      </c>
      <c r="B1815" s="70" t="s">
        <v>1847</v>
      </c>
      <c r="C1815" s="69" t="str">
        <f>CP[[#This Row],[CP]]&amp;" "&amp;CP[[#This Row],[Localité]]</f>
        <v>6183 Trazegnies</v>
      </c>
    </row>
    <row r="1816" spans="1:3" x14ac:dyDescent="0.2">
      <c r="A1816" s="68">
        <v>6200</v>
      </c>
      <c r="B1816" s="70" t="s">
        <v>1848</v>
      </c>
      <c r="C1816" s="69" t="str">
        <f>CP[[#This Row],[CP]]&amp;" "&amp;CP[[#This Row],[Localité]]</f>
        <v>6200 Bouffioulx</v>
      </c>
    </row>
    <row r="1817" spans="1:3" x14ac:dyDescent="0.2">
      <c r="A1817" s="68">
        <v>6200</v>
      </c>
      <c r="B1817" s="70" t="s">
        <v>1849</v>
      </c>
      <c r="C1817" s="69" t="str">
        <f>CP[[#This Row],[CP]]&amp;" "&amp;CP[[#This Row],[Localité]]</f>
        <v>6200 Châtelet</v>
      </c>
    </row>
    <row r="1818" spans="1:3" x14ac:dyDescent="0.2">
      <c r="A1818" s="68">
        <v>6200</v>
      </c>
      <c r="B1818" s="70" t="s">
        <v>1850</v>
      </c>
      <c r="C1818" s="69" t="str">
        <f>CP[[#This Row],[CP]]&amp;" "&amp;CP[[#This Row],[Localité]]</f>
        <v>6200 Châtelineau</v>
      </c>
    </row>
    <row r="1819" spans="1:3" x14ac:dyDescent="0.2">
      <c r="A1819" s="68">
        <v>6210</v>
      </c>
      <c r="B1819" s="70" t="s">
        <v>1851</v>
      </c>
      <c r="C1819" s="69" t="str">
        <f>CP[[#This Row],[CP]]&amp;" "&amp;CP[[#This Row],[Localité]]</f>
        <v>6210 Frasnes-lez-Gosselies</v>
      </c>
    </row>
    <row r="1820" spans="1:3" x14ac:dyDescent="0.2">
      <c r="A1820" s="68">
        <v>6210</v>
      </c>
      <c r="B1820" s="70" t="s">
        <v>1852</v>
      </c>
      <c r="C1820" s="69" t="str">
        <f>CP[[#This Row],[CP]]&amp;" "&amp;CP[[#This Row],[Localité]]</f>
        <v>6210 Les Bons Villers</v>
      </c>
    </row>
    <row r="1821" spans="1:3" x14ac:dyDescent="0.2">
      <c r="A1821" s="68">
        <v>6210</v>
      </c>
      <c r="B1821" s="70" t="s">
        <v>1853</v>
      </c>
      <c r="C1821" s="69" t="str">
        <f>CP[[#This Row],[CP]]&amp;" "&amp;CP[[#This Row],[Localité]]</f>
        <v>6210 Rèves</v>
      </c>
    </row>
    <row r="1822" spans="1:3" x14ac:dyDescent="0.2">
      <c r="A1822" s="68">
        <v>6210</v>
      </c>
      <c r="B1822" s="70" t="s">
        <v>1854</v>
      </c>
      <c r="C1822" s="69" t="str">
        <f>CP[[#This Row],[CP]]&amp;" "&amp;CP[[#This Row],[Localité]]</f>
        <v>6210 Villers-Perwin</v>
      </c>
    </row>
    <row r="1823" spans="1:3" x14ac:dyDescent="0.2">
      <c r="A1823" s="68">
        <v>6210</v>
      </c>
      <c r="B1823" s="70" t="s">
        <v>1855</v>
      </c>
      <c r="C1823" s="69" t="str">
        <f>CP[[#This Row],[CP]]&amp;" "&amp;CP[[#This Row],[Localité]]</f>
        <v>6210 Wayaux</v>
      </c>
    </row>
    <row r="1824" spans="1:3" x14ac:dyDescent="0.2">
      <c r="A1824" s="68">
        <v>6211</v>
      </c>
      <c r="B1824" s="70" t="s">
        <v>1856</v>
      </c>
      <c r="C1824" s="69" t="str">
        <f>CP[[#This Row],[CP]]&amp;" "&amp;CP[[#This Row],[Localité]]</f>
        <v>6211 Mellet</v>
      </c>
    </row>
    <row r="1825" spans="1:3" x14ac:dyDescent="0.2">
      <c r="A1825" s="69">
        <v>6211</v>
      </c>
      <c r="B1825" s="69" t="s">
        <v>1857</v>
      </c>
      <c r="C1825" s="69" t="str">
        <f>CP[[#This Row],[CP]]&amp;" "&amp;CP[[#This Row],[Localité]]</f>
        <v>6211 Les-Bons-Villers</v>
      </c>
    </row>
    <row r="1826" spans="1:3" x14ac:dyDescent="0.2">
      <c r="A1826" s="68">
        <v>6220</v>
      </c>
      <c r="B1826" s="70" t="s">
        <v>1858</v>
      </c>
      <c r="C1826" s="69" t="str">
        <f>CP[[#This Row],[CP]]&amp;" "&amp;CP[[#This Row],[Localité]]</f>
        <v>6220 Fleurus</v>
      </c>
    </row>
    <row r="1827" spans="1:3" x14ac:dyDescent="0.2">
      <c r="A1827" s="68">
        <v>6220</v>
      </c>
      <c r="B1827" s="70" t="s">
        <v>1859</v>
      </c>
      <c r="C1827" s="69" t="str">
        <f>CP[[#This Row],[CP]]&amp;" "&amp;CP[[#This Row],[Localité]]</f>
        <v>6220 Heppignies</v>
      </c>
    </row>
    <row r="1828" spans="1:3" x14ac:dyDescent="0.2">
      <c r="A1828" s="68">
        <v>6220</v>
      </c>
      <c r="B1828" s="70" t="s">
        <v>1860</v>
      </c>
      <c r="C1828" s="69" t="str">
        <f>CP[[#This Row],[CP]]&amp;" "&amp;CP[[#This Row],[Localité]]</f>
        <v>6220 Lambusart</v>
      </c>
    </row>
    <row r="1829" spans="1:3" x14ac:dyDescent="0.2">
      <c r="A1829" s="68">
        <v>6220</v>
      </c>
      <c r="B1829" s="70" t="s">
        <v>1861</v>
      </c>
      <c r="C1829" s="69" t="str">
        <f>CP[[#This Row],[CP]]&amp;" "&amp;CP[[#This Row],[Localité]]</f>
        <v>6220 Wangenies</v>
      </c>
    </row>
    <row r="1830" spans="1:3" x14ac:dyDescent="0.2">
      <c r="A1830" s="68">
        <v>6221</v>
      </c>
      <c r="B1830" s="70" t="s">
        <v>1862</v>
      </c>
      <c r="C1830" s="69" t="str">
        <f>CP[[#This Row],[CP]]&amp;" "&amp;CP[[#This Row],[Localité]]</f>
        <v>6221 Saint-Amand</v>
      </c>
    </row>
    <row r="1831" spans="1:3" x14ac:dyDescent="0.2">
      <c r="A1831" s="68">
        <v>6222</v>
      </c>
      <c r="B1831" s="70" t="s">
        <v>1863</v>
      </c>
      <c r="C1831" s="69" t="str">
        <f>CP[[#This Row],[CP]]&amp;" "&amp;CP[[#This Row],[Localité]]</f>
        <v>6222 Brye</v>
      </c>
    </row>
    <row r="1832" spans="1:3" x14ac:dyDescent="0.2">
      <c r="A1832" s="68">
        <v>6223</v>
      </c>
      <c r="B1832" s="70" t="s">
        <v>1864</v>
      </c>
      <c r="C1832" s="69" t="str">
        <f>CP[[#This Row],[CP]]&amp;" "&amp;CP[[#This Row],[Localité]]</f>
        <v>6223 Wagnelée</v>
      </c>
    </row>
    <row r="1833" spans="1:3" x14ac:dyDescent="0.2">
      <c r="A1833" s="68">
        <v>6224</v>
      </c>
      <c r="B1833" s="70" t="s">
        <v>1865</v>
      </c>
      <c r="C1833" s="69" t="str">
        <f>CP[[#This Row],[CP]]&amp;" "&amp;CP[[#This Row],[Localité]]</f>
        <v>6224 Wanfercée-Baulet</v>
      </c>
    </row>
    <row r="1834" spans="1:3" x14ac:dyDescent="0.2">
      <c r="A1834" s="68">
        <v>6230</v>
      </c>
      <c r="B1834" s="70" t="s">
        <v>1479</v>
      </c>
      <c r="C1834" s="69" t="str">
        <f>CP[[#This Row],[CP]]&amp;" "&amp;CP[[#This Row],[Localité]]</f>
        <v>6230 Buzet</v>
      </c>
    </row>
    <row r="1835" spans="1:3" x14ac:dyDescent="0.2">
      <c r="A1835" s="68">
        <v>6230</v>
      </c>
      <c r="B1835" s="70" t="s">
        <v>1866</v>
      </c>
      <c r="C1835" s="69" t="str">
        <f>CP[[#This Row],[CP]]&amp;" "&amp;CP[[#This Row],[Localité]]</f>
        <v>6230 Obaix</v>
      </c>
    </row>
    <row r="1836" spans="1:3" x14ac:dyDescent="0.2">
      <c r="A1836" s="68">
        <v>6230</v>
      </c>
      <c r="B1836" s="70" t="s">
        <v>1867</v>
      </c>
      <c r="C1836" s="69" t="str">
        <f>CP[[#This Row],[CP]]&amp;" "&amp;CP[[#This Row],[Localité]]</f>
        <v>6230 Pont-à-Celles</v>
      </c>
    </row>
    <row r="1837" spans="1:3" x14ac:dyDescent="0.2">
      <c r="A1837" s="68">
        <v>6230</v>
      </c>
      <c r="B1837" s="70" t="s">
        <v>1868</v>
      </c>
      <c r="C1837" s="69" t="str">
        <f>CP[[#This Row],[CP]]&amp;" "&amp;CP[[#This Row],[Localité]]</f>
        <v>6230 Thiméon</v>
      </c>
    </row>
    <row r="1838" spans="1:3" x14ac:dyDescent="0.2">
      <c r="A1838" s="68">
        <v>6230</v>
      </c>
      <c r="B1838" s="70" t="s">
        <v>1869</v>
      </c>
      <c r="C1838" s="69" t="str">
        <f>CP[[#This Row],[CP]]&amp;" "&amp;CP[[#This Row],[Localité]]</f>
        <v>6230 Viesville</v>
      </c>
    </row>
    <row r="1839" spans="1:3" x14ac:dyDescent="0.2">
      <c r="A1839" s="68">
        <v>6238</v>
      </c>
      <c r="B1839" s="70" t="s">
        <v>1870</v>
      </c>
      <c r="C1839" s="69" t="str">
        <f>CP[[#This Row],[CP]]&amp;" "&amp;CP[[#This Row],[Localité]]</f>
        <v>6238 Liberchies</v>
      </c>
    </row>
    <row r="1840" spans="1:3" x14ac:dyDescent="0.2">
      <c r="A1840" s="68">
        <v>6238</v>
      </c>
      <c r="B1840" s="70" t="s">
        <v>1871</v>
      </c>
      <c r="C1840" s="69" t="str">
        <f>CP[[#This Row],[CP]]&amp;" "&amp;CP[[#This Row],[Localité]]</f>
        <v>6238 Luttre</v>
      </c>
    </row>
    <row r="1841" spans="1:3" x14ac:dyDescent="0.2">
      <c r="A1841" s="68">
        <v>6240</v>
      </c>
      <c r="B1841" s="70" t="s">
        <v>1872</v>
      </c>
      <c r="C1841" s="69" t="str">
        <f>CP[[#This Row],[CP]]&amp;" "&amp;CP[[#This Row],[Localité]]</f>
        <v>6240 Farciennes</v>
      </c>
    </row>
    <row r="1842" spans="1:3" x14ac:dyDescent="0.2">
      <c r="A1842" s="68">
        <v>6240</v>
      </c>
      <c r="B1842" s="70" t="s">
        <v>1873</v>
      </c>
      <c r="C1842" s="69" t="str">
        <f>CP[[#This Row],[CP]]&amp;" "&amp;CP[[#This Row],[Localité]]</f>
        <v>6240 Pironchamps</v>
      </c>
    </row>
    <row r="1843" spans="1:3" x14ac:dyDescent="0.2">
      <c r="A1843" s="68">
        <v>6250</v>
      </c>
      <c r="B1843" s="70" t="s">
        <v>1874</v>
      </c>
      <c r="C1843" s="69" t="str">
        <f>CP[[#This Row],[CP]]&amp;" "&amp;CP[[#This Row],[Localité]]</f>
        <v>6250 Aiseau</v>
      </c>
    </row>
    <row r="1844" spans="1:3" x14ac:dyDescent="0.2">
      <c r="A1844" s="68">
        <v>6250</v>
      </c>
      <c r="B1844" s="70" t="s">
        <v>1875</v>
      </c>
      <c r="C1844" s="69" t="str">
        <f>CP[[#This Row],[CP]]&amp;" "&amp;CP[[#This Row],[Localité]]</f>
        <v>6250 Aiseau-Presles</v>
      </c>
    </row>
    <row r="1845" spans="1:3" x14ac:dyDescent="0.2">
      <c r="A1845" s="68">
        <v>6250</v>
      </c>
      <c r="B1845" s="70" t="s">
        <v>1876</v>
      </c>
      <c r="C1845" s="69" t="str">
        <f>CP[[#This Row],[CP]]&amp;" "&amp;CP[[#This Row],[Localité]]</f>
        <v>6250 Pont-de-Loup</v>
      </c>
    </row>
    <row r="1846" spans="1:3" x14ac:dyDescent="0.2">
      <c r="A1846" s="68">
        <v>6250</v>
      </c>
      <c r="B1846" s="70" t="s">
        <v>1877</v>
      </c>
      <c r="C1846" s="69" t="str">
        <f>CP[[#This Row],[CP]]&amp;" "&amp;CP[[#This Row],[Localité]]</f>
        <v>6250 Presles</v>
      </c>
    </row>
    <row r="1847" spans="1:3" x14ac:dyDescent="0.2">
      <c r="A1847" s="68">
        <v>6250</v>
      </c>
      <c r="B1847" s="70" t="s">
        <v>1878</v>
      </c>
      <c r="C1847" s="69" t="str">
        <f>CP[[#This Row],[CP]]&amp;" "&amp;CP[[#This Row],[Localité]]</f>
        <v>6250 Roselies</v>
      </c>
    </row>
    <row r="1848" spans="1:3" x14ac:dyDescent="0.2">
      <c r="A1848" s="68">
        <v>6280</v>
      </c>
      <c r="B1848" s="70" t="s">
        <v>1879</v>
      </c>
      <c r="C1848" s="69" t="str">
        <f>CP[[#This Row],[CP]]&amp;" "&amp;CP[[#This Row],[Localité]]</f>
        <v>6280 Acoz</v>
      </c>
    </row>
    <row r="1849" spans="1:3" x14ac:dyDescent="0.2">
      <c r="A1849" s="68">
        <v>6280</v>
      </c>
      <c r="B1849" s="70" t="s">
        <v>1880</v>
      </c>
      <c r="C1849" s="69" t="str">
        <f>CP[[#This Row],[CP]]&amp;" "&amp;CP[[#This Row],[Localité]]</f>
        <v>6280 Gerpinnes</v>
      </c>
    </row>
    <row r="1850" spans="1:3" x14ac:dyDescent="0.2">
      <c r="A1850" s="68">
        <v>6280</v>
      </c>
      <c r="B1850" s="70" t="s">
        <v>1881</v>
      </c>
      <c r="C1850" s="69" t="str">
        <f>CP[[#This Row],[CP]]&amp;" "&amp;CP[[#This Row],[Localité]]</f>
        <v>6280 Gougnies</v>
      </c>
    </row>
    <row r="1851" spans="1:3" x14ac:dyDescent="0.2">
      <c r="A1851" s="68">
        <v>6280</v>
      </c>
      <c r="B1851" s="70" t="s">
        <v>1882</v>
      </c>
      <c r="C1851" s="69" t="str">
        <f>CP[[#This Row],[CP]]&amp;" "&amp;CP[[#This Row],[Localité]]</f>
        <v>6280 Joncret</v>
      </c>
    </row>
    <row r="1852" spans="1:3" x14ac:dyDescent="0.2">
      <c r="A1852" s="68">
        <v>6280</v>
      </c>
      <c r="B1852" s="70" t="s">
        <v>1883</v>
      </c>
      <c r="C1852" s="69" t="str">
        <f>CP[[#This Row],[CP]]&amp;" "&amp;CP[[#This Row],[Localité]]</f>
        <v>6280 Loverval</v>
      </c>
    </row>
    <row r="1853" spans="1:3" x14ac:dyDescent="0.2">
      <c r="A1853" s="68">
        <v>6280</v>
      </c>
      <c r="B1853" s="70" t="s">
        <v>1884</v>
      </c>
      <c r="C1853" s="69" t="str">
        <f>CP[[#This Row],[CP]]&amp;" "&amp;CP[[#This Row],[Localité]]</f>
        <v>6280 Villers-Poterie</v>
      </c>
    </row>
    <row r="1854" spans="1:3" x14ac:dyDescent="0.2">
      <c r="A1854" s="68">
        <v>6440</v>
      </c>
      <c r="B1854" s="70" t="s">
        <v>1885</v>
      </c>
      <c r="C1854" s="69" t="str">
        <f>CP[[#This Row],[CP]]&amp;" "&amp;CP[[#This Row],[Localité]]</f>
        <v>6440 Boussu-lez-Walcourt</v>
      </c>
    </row>
    <row r="1855" spans="1:3" x14ac:dyDescent="0.2">
      <c r="A1855" s="68">
        <v>6440</v>
      </c>
      <c r="B1855" s="70" t="s">
        <v>1886</v>
      </c>
      <c r="C1855" s="69" t="str">
        <f>CP[[#This Row],[CP]]&amp;" "&amp;CP[[#This Row],[Localité]]</f>
        <v>6440 Fourbechies</v>
      </c>
    </row>
    <row r="1856" spans="1:3" x14ac:dyDescent="0.2">
      <c r="A1856" s="68">
        <v>6440</v>
      </c>
      <c r="B1856" s="70" t="s">
        <v>1887</v>
      </c>
      <c r="C1856" s="69" t="str">
        <f>CP[[#This Row],[CP]]&amp;" "&amp;CP[[#This Row],[Localité]]</f>
        <v>6440 Froidchapelle</v>
      </c>
    </row>
    <row r="1857" spans="1:3" x14ac:dyDescent="0.2">
      <c r="A1857" s="68">
        <v>6440</v>
      </c>
      <c r="B1857" s="70" t="s">
        <v>1888</v>
      </c>
      <c r="C1857" s="69" t="str">
        <f>CP[[#This Row],[CP]]&amp;" "&amp;CP[[#This Row],[Localité]]</f>
        <v>6440 Vergnies</v>
      </c>
    </row>
    <row r="1858" spans="1:3" x14ac:dyDescent="0.2">
      <c r="A1858" s="68">
        <v>6441</v>
      </c>
      <c r="B1858" s="70" t="s">
        <v>1889</v>
      </c>
      <c r="C1858" s="69" t="str">
        <f>CP[[#This Row],[CP]]&amp;" "&amp;CP[[#This Row],[Localité]]</f>
        <v>6441 Erpion</v>
      </c>
    </row>
    <row r="1859" spans="1:3" x14ac:dyDescent="0.2">
      <c r="A1859" s="68">
        <v>6460</v>
      </c>
      <c r="B1859" s="70" t="s">
        <v>1890</v>
      </c>
      <c r="C1859" s="69" t="str">
        <f>CP[[#This Row],[CP]]&amp;" "&amp;CP[[#This Row],[Localité]]</f>
        <v>6460 Bailièvre</v>
      </c>
    </row>
    <row r="1860" spans="1:3" x14ac:dyDescent="0.2">
      <c r="A1860" s="68">
        <v>6460</v>
      </c>
      <c r="B1860" s="70" t="s">
        <v>1891</v>
      </c>
      <c r="C1860" s="69" t="str">
        <f>CP[[#This Row],[CP]]&amp;" "&amp;CP[[#This Row],[Localité]]</f>
        <v>6460 Chimay</v>
      </c>
    </row>
    <row r="1861" spans="1:3" x14ac:dyDescent="0.2">
      <c r="A1861" s="68">
        <v>6460</v>
      </c>
      <c r="B1861" s="70" t="s">
        <v>1892</v>
      </c>
      <c r="C1861" s="69" t="str">
        <f>CP[[#This Row],[CP]]&amp;" "&amp;CP[[#This Row],[Localité]]</f>
        <v>6460 Robechies</v>
      </c>
    </row>
    <row r="1862" spans="1:3" x14ac:dyDescent="0.2">
      <c r="A1862" s="68">
        <v>6460</v>
      </c>
      <c r="B1862" s="70" t="s">
        <v>1893</v>
      </c>
      <c r="C1862" s="69" t="str">
        <f>CP[[#This Row],[CP]]&amp;" "&amp;CP[[#This Row],[Localité]]</f>
        <v>6460 Saint-Remy (Ht.)</v>
      </c>
    </row>
    <row r="1863" spans="1:3" x14ac:dyDescent="0.2">
      <c r="A1863" s="68">
        <v>6460</v>
      </c>
      <c r="B1863" s="70" t="s">
        <v>1894</v>
      </c>
      <c r="C1863" s="69" t="str">
        <f>CP[[#This Row],[CP]]&amp;" "&amp;CP[[#This Row],[Localité]]</f>
        <v>6460 Salles</v>
      </c>
    </row>
    <row r="1864" spans="1:3" x14ac:dyDescent="0.2">
      <c r="A1864" s="68">
        <v>6460</v>
      </c>
      <c r="B1864" s="70" t="s">
        <v>1895</v>
      </c>
      <c r="C1864" s="69" t="str">
        <f>CP[[#This Row],[CP]]&amp;" "&amp;CP[[#This Row],[Localité]]</f>
        <v>6460 Villers-la-Tour</v>
      </c>
    </row>
    <row r="1865" spans="1:3" x14ac:dyDescent="0.2">
      <c r="A1865" s="69">
        <v>6460</v>
      </c>
      <c r="B1865" s="69" t="s">
        <v>1279</v>
      </c>
      <c r="C1865" s="69" t="str">
        <f>CP[[#This Row],[CP]]&amp;" "&amp;CP[[#This Row],[Localité]]</f>
        <v>6460 Saint-Remy</v>
      </c>
    </row>
    <row r="1866" spans="1:3" x14ac:dyDescent="0.2">
      <c r="A1866" s="68">
        <v>6461</v>
      </c>
      <c r="B1866" s="70" t="s">
        <v>1896</v>
      </c>
      <c r="C1866" s="69" t="str">
        <f>CP[[#This Row],[CP]]&amp;" "&amp;CP[[#This Row],[Localité]]</f>
        <v>6461 Virelles</v>
      </c>
    </row>
    <row r="1867" spans="1:3" x14ac:dyDescent="0.2">
      <c r="A1867" s="68">
        <v>6462</v>
      </c>
      <c r="B1867" s="70" t="s">
        <v>1897</v>
      </c>
      <c r="C1867" s="69" t="str">
        <f>CP[[#This Row],[CP]]&amp;" "&amp;CP[[#This Row],[Localité]]</f>
        <v>6462 Vaulx-lez-Chimay</v>
      </c>
    </row>
    <row r="1868" spans="1:3" x14ac:dyDescent="0.2">
      <c r="A1868" s="68">
        <v>6463</v>
      </c>
      <c r="B1868" s="70" t="s">
        <v>1898</v>
      </c>
      <c r="C1868" s="69" t="str">
        <f>CP[[#This Row],[CP]]&amp;" "&amp;CP[[#This Row],[Localité]]</f>
        <v>6463 Lompret</v>
      </c>
    </row>
    <row r="1869" spans="1:3" x14ac:dyDescent="0.2">
      <c r="A1869" s="68">
        <v>6464</v>
      </c>
      <c r="B1869" s="70" t="s">
        <v>1899</v>
      </c>
      <c r="C1869" s="69" t="str">
        <f>CP[[#This Row],[CP]]&amp;" "&amp;CP[[#This Row],[Localité]]</f>
        <v>6464 Baileux</v>
      </c>
    </row>
    <row r="1870" spans="1:3" x14ac:dyDescent="0.2">
      <c r="A1870" s="68">
        <v>6464</v>
      </c>
      <c r="B1870" s="70" t="s">
        <v>1900</v>
      </c>
      <c r="C1870" s="69" t="str">
        <f>CP[[#This Row],[CP]]&amp;" "&amp;CP[[#This Row],[Localité]]</f>
        <v>6464 Bourlers</v>
      </c>
    </row>
    <row r="1871" spans="1:3" x14ac:dyDescent="0.2">
      <c r="A1871" s="68">
        <v>6464</v>
      </c>
      <c r="B1871" s="70" t="s">
        <v>1901</v>
      </c>
      <c r="C1871" s="69" t="str">
        <f>CP[[#This Row],[CP]]&amp;" "&amp;CP[[#This Row],[Localité]]</f>
        <v>6464 Forges</v>
      </c>
    </row>
    <row r="1872" spans="1:3" x14ac:dyDescent="0.2">
      <c r="A1872" s="68">
        <v>6464</v>
      </c>
      <c r="B1872" s="70" t="s">
        <v>1902</v>
      </c>
      <c r="C1872" s="69" t="str">
        <f>CP[[#This Row],[CP]]&amp;" "&amp;CP[[#This Row],[Localité]]</f>
        <v>6464 lEscaillère</v>
      </c>
    </row>
    <row r="1873" spans="1:3" x14ac:dyDescent="0.2">
      <c r="A1873" s="68">
        <v>6464</v>
      </c>
      <c r="B1873" s="70" t="s">
        <v>1903</v>
      </c>
      <c r="C1873" s="69" t="str">
        <f>CP[[#This Row],[CP]]&amp;" "&amp;CP[[#This Row],[Localité]]</f>
        <v>6464 Rièzes</v>
      </c>
    </row>
    <row r="1874" spans="1:3" x14ac:dyDescent="0.2">
      <c r="A1874" s="69">
        <v>6464</v>
      </c>
      <c r="B1874" s="69" t="s">
        <v>1904</v>
      </c>
      <c r="C1874" s="69" t="str">
        <f>CP[[#This Row],[CP]]&amp;" "&amp;CP[[#This Row],[Localité]]</f>
        <v>6464 L'Escaillère</v>
      </c>
    </row>
    <row r="1875" spans="1:3" x14ac:dyDescent="0.2">
      <c r="A1875" s="68">
        <v>6470</v>
      </c>
      <c r="B1875" s="70" t="s">
        <v>1905</v>
      </c>
      <c r="C1875" s="69" t="str">
        <f>CP[[#This Row],[CP]]&amp;" "&amp;CP[[#This Row],[Localité]]</f>
        <v>6470 Grandrieu</v>
      </c>
    </row>
    <row r="1876" spans="1:3" x14ac:dyDescent="0.2">
      <c r="A1876" s="68">
        <v>6470</v>
      </c>
      <c r="B1876" s="70" t="s">
        <v>1906</v>
      </c>
      <c r="C1876" s="69" t="str">
        <f>CP[[#This Row],[CP]]&amp;" "&amp;CP[[#This Row],[Localité]]</f>
        <v>6470 Montbliart</v>
      </c>
    </row>
    <row r="1877" spans="1:3" x14ac:dyDescent="0.2">
      <c r="A1877" s="68">
        <v>6470</v>
      </c>
      <c r="B1877" s="70" t="s">
        <v>1907</v>
      </c>
      <c r="C1877" s="69" t="str">
        <f>CP[[#This Row],[CP]]&amp;" "&amp;CP[[#This Row],[Localité]]</f>
        <v>6470 Rance</v>
      </c>
    </row>
    <row r="1878" spans="1:3" x14ac:dyDescent="0.2">
      <c r="A1878" s="68">
        <v>6470</v>
      </c>
      <c r="B1878" s="70" t="s">
        <v>1908</v>
      </c>
      <c r="C1878" s="69" t="str">
        <f>CP[[#This Row],[CP]]&amp;" "&amp;CP[[#This Row],[Localité]]</f>
        <v>6470 Sautin</v>
      </c>
    </row>
    <row r="1879" spans="1:3" x14ac:dyDescent="0.2">
      <c r="A1879" s="68">
        <v>6470</v>
      </c>
      <c r="B1879" s="70" t="s">
        <v>1909</v>
      </c>
      <c r="C1879" s="69" t="str">
        <f>CP[[#This Row],[CP]]&amp;" "&amp;CP[[#This Row],[Localité]]</f>
        <v>6470 Sivry</v>
      </c>
    </row>
    <row r="1880" spans="1:3" x14ac:dyDescent="0.2">
      <c r="A1880" s="68">
        <v>6470</v>
      </c>
      <c r="B1880" s="70" t="s">
        <v>1910</v>
      </c>
      <c r="C1880" s="69" t="str">
        <f>CP[[#This Row],[CP]]&amp;" "&amp;CP[[#This Row],[Localité]]</f>
        <v>6470 Sivry-Rance</v>
      </c>
    </row>
    <row r="1881" spans="1:3" x14ac:dyDescent="0.2">
      <c r="A1881" s="68">
        <v>6500</v>
      </c>
      <c r="B1881" s="70" t="s">
        <v>1911</v>
      </c>
      <c r="C1881" s="69" t="str">
        <f>CP[[#This Row],[CP]]&amp;" "&amp;CP[[#This Row],[Localité]]</f>
        <v>6500 Barbençon</v>
      </c>
    </row>
    <row r="1882" spans="1:3" x14ac:dyDescent="0.2">
      <c r="A1882" s="68">
        <v>6500</v>
      </c>
      <c r="B1882" s="70" t="s">
        <v>1912</v>
      </c>
      <c r="C1882" s="69" t="str">
        <f>CP[[#This Row],[CP]]&amp;" "&amp;CP[[#This Row],[Localité]]</f>
        <v>6500 Beaumont</v>
      </c>
    </row>
    <row r="1883" spans="1:3" x14ac:dyDescent="0.2">
      <c r="A1883" s="68">
        <v>6500</v>
      </c>
      <c r="B1883" s="70" t="s">
        <v>1913</v>
      </c>
      <c r="C1883" s="69" t="str">
        <f>CP[[#This Row],[CP]]&amp;" "&amp;CP[[#This Row],[Localité]]</f>
        <v>6500 Leugnies</v>
      </c>
    </row>
    <row r="1884" spans="1:3" x14ac:dyDescent="0.2">
      <c r="A1884" s="68">
        <v>6500</v>
      </c>
      <c r="B1884" s="70" t="s">
        <v>1914</v>
      </c>
      <c r="C1884" s="69" t="str">
        <f>CP[[#This Row],[CP]]&amp;" "&amp;CP[[#This Row],[Localité]]</f>
        <v>6500 Leval-Chaudeville</v>
      </c>
    </row>
    <row r="1885" spans="1:3" x14ac:dyDescent="0.2">
      <c r="A1885" s="68">
        <v>6500</v>
      </c>
      <c r="B1885" s="70" t="s">
        <v>1915</v>
      </c>
      <c r="C1885" s="69" t="str">
        <f>CP[[#This Row],[CP]]&amp;" "&amp;CP[[#This Row],[Localité]]</f>
        <v>6500 Renlies</v>
      </c>
    </row>
    <row r="1886" spans="1:3" x14ac:dyDescent="0.2">
      <c r="A1886" s="68">
        <v>6500</v>
      </c>
      <c r="B1886" s="70" t="s">
        <v>1916</v>
      </c>
      <c r="C1886" s="69" t="str">
        <f>CP[[#This Row],[CP]]&amp;" "&amp;CP[[#This Row],[Localité]]</f>
        <v>6500 Solre-Saint-Géry</v>
      </c>
    </row>
    <row r="1887" spans="1:3" x14ac:dyDescent="0.2">
      <c r="A1887" s="68">
        <v>6500</v>
      </c>
      <c r="B1887" s="70" t="s">
        <v>1917</v>
      </c>
      <c r="C1887" s="69" t="str">
        <f>CP[[#This Row],[CP]]&amp;" "&amp;CP[[#This Row],[Localité]]</f>
        <v>6500 Thirimont</v>
      </c>
    </row>
    <row r="1888" spans="1:3" x14ac:dyDescent="0.2">
      <c r="A1888" s="68">
        <v>6511</v>
      </c>
      <c r="B1888" s="70" t="s">
        <v>1918</v>
      </c>
      <c r="C1888" s="69" t="str">
        <f>CP[[#This Row],[CP]]&amp;" "&amp;CP[[#This Row],[Localité]]</f>
        <v>6511 Strée (Ht.)</v>
      </c>
    </row>
    <row r="1889" spans="1:3" x14ac:dyDescent="0.2">
      <c r="A1889" s="69">
        <v>6511</v>
      </c>
      <c r="B1889" s="69" t="s">
        <v>1919</v>
      </c>
      <c r="C1889" s="69" t="str">
        <f>CP[[#This Row],[CP]]&amp;" "&amp;CP[[#This Row],[Localité]]</f>
        <v>6511 Strée</v>
      </c>
    </row>
    <row r="1890" spans="1:3" x14ac:dyDescent="0.2">
      <c r="A1890" s="68">
        <v>6530</v>
      </c>
      <c r="B1890" s="70" t="s">
        <v>1920</v>
      </c>
      <c r="C1890" s="69" t="str">
        <f>CP[[#This Row],[CP]]&amp;" "&amp;CP[[#This Row],[Localité]]</f>
        <v>6530 Leers-et-Fosteau</v>
      </c>
    </row>
    <row r="1891" spans="1:3" x14ac:dyDescent="0.2">
      <c r="A1891" s="68">
        <v>6530</v>
      </c>
      <c r="B1891" s="70" t="s">
        <v>1921</v>
      </c>
      <c r="C1891" s="69" t="str">
        <f>CP[[#This Row],[CP]]&amp;" "&amp;CP[[#This Row],[Localité]]</f>
        <v>6530 Thuin</v>
      </c>
    </row>
    <row r="1892" spans="1:3" x14ac:dyDescent="0.2">
      <c r="A1892" s="68">
        <v>6531</v>
      </c>
      <c r="B1892" s="70" t="s">
        <v>1922</v>
      </c>
      <c r="C1892" s="69" t="str">
        <f>CP[[#This Row],[CP]]&amp;" "&amp;CP[[#This Row],[Localité]]</f>
        <v>6531 Biesme-sous-Thuin</v>
      </c>
    </row>
    <row r="1893" spans="1:3" x14ac:dyDescent="0.2">
      <c r="A1893" s="68">
        <v>6532</v>
      </c>
      <c r="B1893" s="70" t="s">
        <v>1923</v>
      </c>
      <c r="C1893" s="69" t="str">
        <f>CP[[#This Row],[CP]]&amp;" "&amp;CP[[#This Row],[Localité]]</f>
        <v>6532 Ragnies</v>
      </c>
    </row>
    <row r="1894" spans="1:3" x14ac:dyDescent="0.2">
      <c r="A1894" s="68">
        <v>6533</v>
      </c>
      <c r="B1894" s="70" t="s">
        <v>1924</v>
      </c>
      <c r="C1894" s="69" t="str">
        <f>CP[[#This Row],[CP]]&amp;" "&amp;CP[[#This Row],[Localité]]</f>
        <v>6533 Biercée</v>
      </c>
    </row>
    <row r="1895" spans="1:3" x14ac:dyDescent="0.2">
      <c r="A1895" s="68">
        <v>6534</v>
      </c>
      <c r="B1895" s="70" t="s">
        <v>1925</v>
      </c>
      <c r="C1895" s="69" t="str">
        <f>CP[[#This Row],[CP]]&amp;" "&amp;CP[[#This Row],[Localité]]</f>
        <v>6534 Gozée</v>
      </c>
    </row>
    <row r="1896" spans="1:3" x14ac:dyDescent="0.2">
      <c r="A1896" s="68">
        <v>6536</v>
      </c>
      <c r="B1896" s="70" t="s">
        <v>1926</v>
      </c>
      <c r="C1896" s="69" t="str">
        <f>CP[[#This Row],[CP]]&amp;" "&amp;CP[[#This Row],[Localité]]</f>
        <v>6536 Donstiennes</v>
      </c>
    </row>
    <row r="1897" spans="1:3" x14ac:dyDescent="0.2">
      <c r="A1897" s="68">
        <v>6536</v>
      </c>
      <c r="B1897" s="70" t="s">
        <v>1927</v>
      </c>
      <c r="C1897" s="69" t="str">
        <f>CP[[#This Row],[CP]]&amp;" "&amp;CP[[#This Row],[Localité]]</f>
        <v>6536 Thuillies</v>
      </c>
    </row>
    <row r="1898" spans="1:3" x14ac:dyDescent="0.2">
      <c r="A1898" s="68">
        <v>6540</v>
      </c>
      <c r="B1898" s="70" t="s">
        <v>1928</v>
      </c>
      <c r="C1898" s="69" t="str">
        <f>CP[[#This Row],[CP]]&amp;" "&amp;CP[[#This Row],[Localité]]</f>
        <v>6540 Lobbes</v>
      </c>
    </row>
    <row r="1899" spans="1:3" x14ac:dyDescent="0.2">
      <c r="A1899" s="68">
        <v>6540</v>
      </c>
      <c r="B1899" s="70" t="s">
        <v>1929</v>
      </c>
      <c r="C1899" s="69" t="str">
        <f>CP[[#This Row],[CP]]&amp;" "&amp;CP[[#This Row],[Localité]]</f>
        <v>6540 Mont-Sainte-Geneviève</v>
      </c>
    </row>
    <row r="1900" spans="1:3" x14ac:dyDescent="0.2">
      <c r="A1900" s="68">
        <v>6542</v>
      </c>
      <c r="B1900" s="70" t="s">
        <v>1930</v>
      </c>
      <c r="C1900" s="69" t="str">
        <f>CP[[#This Row],[CP]]&amp;" "&amp;CP[[#This Row],[Localité]]</f>
        <v>6542 Sars-la-Buissière</v>
      </c>
    </row>
    <row r="1901" spans="1:3" x14ac:dyDescent="0.2">
      <c r="A1901" s="68">
        <v>6543</v>
      </c>
      <c r="B1901" s="70" t="s">
        <v>1931</v>
      </c>
      <c r="C1901" s="69" t="str">
        <f>CP[[#This Row],[CP]]&amp;" "&amp;CP[[#This Row],[Localité]]</f>
        <v>6543 Bienne-lez-Happart</v>
      </c>
    </row>
    <row r="1902" spans="1:3" x14ac:dyDescent="0.2">
      <c r="A1902" s="68">
        <v>6560</v>
      </c>
      <c r="B1902" s="70" t="s">
        <v>1932</v>
      </c>
      <c r="C1902" s="69" t="str">
        <f>CP[[#This Row],[CP]]&amp;" "&amp;CP[[#This Row],[Localité]]</f>
        <v>6560 Bersillies-lAbbaye</v>
      </c>
    </row>
    <row r="1903" spans="1:3" x14ac:dyDescent="0.2">
      <c r="A1903" s="68">
        <v>6560</v>
      </c>
      <c r="B1903" s="70" t="s">
        <v>1933</v>
      </c>
      <c r="C1903" s="69" t="str">
        <f>CP[[#This Row],[CP]]&amp;" "&amp;CP[[#This Row],[Localité]]</f>
        <v>6560 Erquelinnes</v>
      </c>
    </row>
    <row r="1904" spans="1:3" x14ac:dyDescent="0.2">
      <c r="A1904" s="68">
        <v>6560</v>
      </c>
      <c r="B1904" s="70" t="s">
        <v>1934</v>
      </c>
      <c r="C1904" s="69" t="str">
        <f>CP[[#This Row],[CP]]&amp;" "&amp;CP[[#This Row],[Localité]]</f>
        <v>6560 Grand-Reng</v>
      </c>
    </row>
    <row r="1905" spans="1:3" x14ac:dyDescent="0.2">
      <c r="A1905" s="68">
        <v>6560</v>
      </c>
      <c r="B1905" s="70" t="s">
        <v>1935</v>
      </c>
      <c r="C1905" s="69" t="str">
        <f>CP[[#This Row],[CP]]&amp;" "&amp;CP[[#This Row],[Localité]]</f>
        <v>6560 Hantes-Wihéries</v>
      </c>
    </row>
    <row r="1906" spans="1:3" x14ac:dyDescent="0.2">
      <c r="A1906" s="68">
        <v>6560</v>
      </c>
      <c r="B1906" s="70" t="s">
        <v>1936</v>
      </c>
      <c r="C1906" s="69" t="str">
        <f>CP[[#This Row],[CP]]&amp;" "&amp;CP[[#This Row],[Localité]]</f>
        <v>6560 Montignies-Saint-Christophe</v>
      </c>
    </row>
    <row r="1907" spans="1:3" x14ac:dyDescent="0.2">
      <c r="A1907" s="68">
        <v>6560</v>
      </c>
      <c r="B1907" s="70" t="s">
        <v>1937</v>
      </c>
      <c r="C1907" s="69" t="str">
        <f>CP[[#This Row],[CP]]&amp;" "&amp;CP[[#This Row],[Localité]]</f>
        <v>6560 Solre-sur-Sambre</v>
      </c>
    </row>
    <row r="1908" spans="1:3" x14ac:dyDescent="0.2">
      <c r="A1908" s="69">
        <v>6560</v>
      </c>
      <c r="B1908" s="69" t="s">
        <v>1938</v>
      </c>
      <c r="C1908" s="69" t="str">
        <f>CP[[#This Row],[CP]]&amp;" "&amp;CP[[#This Row],[Localité]]</f>
        <v>6560 Bersillies-l'Abbaye</v>
      </c>
    </row>
    <row r="1909" spans="1:3" x14ac:dyDescent="0.2">
      <c r="A1909" s="69">
        <v>6560</v>
      </c>
      <c r="B1909" s="69" t="s">
        <v>1939</v>
      </c>
      <c r="C1909" s="69" t="str">
        <f>CP[[#This Row],[CP]]&amp;" "&amp;CP[[#This Row],[Localité]]</f>
        <v>6560 Montignies-St-Christophe</v>
      </c>
    </row>
    <row r="1910" spans="1:3" x14ac:dyDescent="0.2">
      <c r="A1910" s="68">
        <v>6567</v>
      </c>
      <c r="B1910" s="70" t="s">
        <v>1940</v>
      </c>
      <c r="C1910" s="69" t="str">
        <f>CP[[#This Row],[CP]]&amp;" "&amp;CP[[#This Row],[Localité]]</f>
        <v>6567 Fontaine-Valmont</v>
      </c>
    </row>
    <row r="1911" spans="1:3" x14ac:dyDescent="0.2">
      <c r="A1911" s="68">
        <v>6567</v>
      </c>
      <c r="B1911" s="70" t="s">
        <v>1941</v>
      </c>
      <c r="C1911" s="69" t="str">
        <f>CP[[#This Row],[CP]]&amp;" "&amp;CP[[#This Row],[Localité]]</f>
        <v>6567 Labuissière</v>
      </c>
    </row>
    <row r="1912" spans="1:3" x14ac:dyDescent="0.2">
      <c r="A1912" s="68">
        <v>6567</v>
      </c>
      <c r="B1912" s="70" t="s">
        <v>1942</v>
      </c>
      <c r="C1912" s="69" t="str">
        <f>CP[[#This Row],[CP]]&amp;" "&amp;CP[[#This Row],[Localité]]</f>
        <v>6567 Merbes-le-Château</v>
      </c>
    </row>
    <row r="1913" spans="1:3" x14ac:dyDescent="0.2">
      <c r="A1913" s="68">
        <v>6567</v>
      </c>
      <c r="B1913" s="70" t="s">
        <v>1943</v>
      </c>
      <c r="C1913" s="69" t="str">
        <f>CP[[#This Row],[CP]]&amp;" "&amp;CP[[#This Row],[Localité]]</f>
        <v>6567 Merbes-Sainte-Marie</v>
      </c>
    </row>
    <row r="1914" spans="1:3" x14ac:dyDescent="0.2">
      <c r="A1914" s="68">
        <v>6590</v>
      </c>
      <c r="B1914" s="70" t="s">
        <v>1944</v>
      </c>
      <c r="C1914" s="69" t="str">
        <f>CP[[#This Row],[CP]]&amp;" "&amp;CP[[#This Row],[Localité]]</f>
        <v>6590 Momignies</v>
      </c>
    </row>
    <row r="1915" spans="1:3" x14ac:dyDescent="0.2">
      <c r="A1915" s="68">
        <v>6591</v>
      </c>
      <c r="B1915" s="70" t="s">
        <v>1945</v>
      </c>
      <c r="C1915" s="69" t="str">
        <f>CP[[#This Row],[CP]]&amp;" "&amp;CP[[#This Row],[Localité]]</f>
        <v>6591 Macon</v>
      </c>
    </row>
    <row r="1916" spans="1:3" x14ac:dyDescent="0.2">
      <c r="A1916" s="68">
        <v>6592</v>
      </c>
      <c r="B1916" s="70" t="s">
        <v>1946</v>
      </c>
      <c r="C1916" s="69" t="str">
        <f>CP[[#This Row],[CP]]&amp;" "&amp;CP[[#This Row],[Localité]]</f>
        <v>6592 Monceau-Imbrechies</v>
      </c>
    </row>
    <row r="1917" spans="1:3" x14ac:dyDescent="0.2">
      <c r="A1917" s="68">
        <v>6593</v>
      </c>
      <c r="B1917" s="70" t="s">
        <v>1947</v>
      </c>
      <c r="C1917" s="69" t="str">
        <f>CP[[#This Row],[CP]]&amp;" "&amp;CP[[#This Row],[Localité]]</f>
        <v>6593 Macquenoise</v>
      </c>
    </row>
    <row r="1918" spans="1:3" x14ac:dyDescent="0.2">
      <c r="A1918" s="68">
        <v>6594</v>
      </c>
      <c r="B1918" s="70" t="s">
        <v>1948</v>
      </c>
      <c r="C1918" s="69" t="str">
        <f>CP[[#This Row],[CP]]&amp;" "&amp;CP[[#This Row],[Localité]]</f>
        <v>6594 Beauwelz</v>
      </c>
    </row>
    <row r="1919" spans="1:3" x14ac:dyDescent="0.2">
      <c r="A1919" s="68">
        <v>6596</v>
      </c>
      <c r="B1919" s="70" t="s">
        <v>1949</v>
      </c>
      <c r="C1919" s="69" t="str">
        <f>CP[[#This Row],[CP]]&amp;" "&amp;CP[[#This Row],[Localité]]</f>
        <v>6596 Forge-Philippe</v>
      </c>
    </row>
    <row r="1920" spans="1:3" x14ac:dyDescent="0.2">
      <c r="A1920" s="68">
        <v>6596</v>
      </c>
      <c r="B1920" s="70" t="s">
        <v>1950</v>
      </c>
      <c r="C1920" s="69" t="str">
        <f>CP[[#This Row],[CP]]&amp;" "&amp;CP[[#This Row],[Localité]]</f>
        <v>6596 Seloignes</v>
      </c>
    </row>
    <row r="1921" spans="1:3" x14ac:dyDescent="0.2">
      <c r="A1921" s="68">
        <v>6600</v>
      </c>
      <c r="B1921" s="70" t="s">
        <v>1951</v>
      </c>
      <c r="C1921" s="69" t="str">
        <f>CP[[#This Row],[CP]]&amp;" "&amp;CP[[#This Row],[Localité]]</f>
        <v>6600 Bastogne</v>
      </c>
    </row>
    <row r="1922" spans="1:3" x14ac:dyDescent="0.2">
      <c r="A1922" s="68">
        <v>6600</v>
      </c>
      <c r="B1922" s="70" t="s">
        <v>1952</v>
      </c>
      <c r="C1922" s="69" t="str">
        <f>CP[[#This Row],[CP]]&amp;" "&amp;CP[[#This Row],[Localité]]</f>
        <v>6600 Longvilly</v>
      </c>
    </row>
    <row r="1923" spans="1:3" x14ac:dyDescent="0.2">
      <c r="A1923" s="68">
        <v>6600</v>
      </c>
      <c r="B1923" s="70" t="s">
        <v>1953</v>
      </c>
      <c r="C1923" s="69" t="str">
        <f>CP[[#This Row],[CP]]&amp;" "&amp;CP[[#This Row],[Localité]]</f>
        <v>6600 Noville (Lux.)</v>
      </c>
    </row>
    <row r="1924" spans="1:3" x14ac:dyDescent="0.2">
      <c r="A1924" s="68">
        <v>6600</v>
      </c>
      <c r="B1924" s="70" t="s">
        <v>1954</v>
      </c>
      <c r="C1924" s="69" t="str">
        <f>CP[[#This Row],[CP]]&amp;" "&amp;CP[[#This Row],[Localité]]</f>
        <v>6600 Villers-la-Bonne-Eau</v>
      </c>
    </row>
    <row r="1925" spans="1:3" x14ac:dyDescent="0.2">
      <c r="A1925" s="68">
        <v>6600</v>
      </c>
      <c r="B1925" s="70" t="s">
        <v>1955</v>
      </c>
      <c r="C1925" s="69" t="str">
        <f>CP[[#This Row],[CP]]&amp;" "&amp;CP[[#This Row],[Localité]]</f>
        <v>6600 Wardin</v>
      </c>
    </row>
    <row r="1926" spans="1:3" x14ac:dyDescent="0.2">
      <c r="A1926" s="69">
        <v>6600</v>
      </c>
      <c r="B1926" s="69" t="s">
        <v>1130</v>
      </c>
      <c r="C1926" s="69" t="str">
        <f>CP[[#This Row],[CP]]&amp;" "&amp;CP[[#This Row],[Localité]]</f>
        <v>6600 Noville</v>
      </c>
    </row>
    <row r="1927" spans="1:3" x14ac:dyDescent="0.2">
      <c r="A1927" s="68">
        <v>6630</v>
      </c>
      <c r="B1927" s="70" t="s">
        <v>1956</v>
      </c>
      <c r="C1927" s="69" t="str">
        <f>CP[[#This Row],[CP]]&amp;" "&amp;CP[[#This Row],[Localité]]</f>
        <v>6630 Martelange</v>
      </c>
    </row>
    <row r="1928" spans="1:3" x14ac:dyDescent="0.2">
      <c r="A1928" s="68">
        <v>6637</v>
      </c>
      <c r="B1928" s="70" t="s">
        <v>1957</v>
      </c>
      <c r="C1928" s="69" t="str">
        <f>CP[[#This Row],[CP]]&amp;" "&amp;CP[[#This Row],[Localité]]</f>
        <v>6637 Fauvillers</v>
      </c>
    </row>
    <row r="1929" spans="1:3" x14ac:dyDescent="0.2">
      <c r="A1929" s="68">
        <v>6637</v>
      </c>
      <c r="B1929" s="70" t="s">
        <v>1958</v>
      </c>
      <c r="C1929" s="69" t="str">
        <f>CP[[#This Row],[CP]]&amp;" "&amp;CP[[#This Row],[Localité]]</f>
        <v>6637 Hollange</v>
      </c>
    </row>
    <row r="1930" spans="1:3" x14ac:dyDescent="0.2">
      <c r="A1930" s="68">
        <v>6637</v>
      </c>
      <c r="B1930" s="70" t="s">
        <v>1959</v>
      </c>
      <c r="C1930" s="69" t="str">
        <f>CP[[#This Row],[CP]]&amp;" "&amp;CP[[#This Row],[Localité]]</f>
        <v>6637 Tintange</v>
      </c>
    </row>
    <row r="1931" spans="1:3" x14ac:dyDescent="0.2">
      <c r="A1931" s="68">
        <v>6640</v>
      </c>
      <c r="B1931" s="70" t="s">
        <v>1960</v>
      </c>
      <c r="C1931" s="69" t="str">
        <f>CP[[#This Row],[CP]]&amp;" "&amp;CP[[#This Row],[Localité]]</f>
        <v>6640 Hompré</v>
      </c>
    </row>
    <row r="1932" spans="1:3" x14ac:dyDescent="0.2">
      <c r="A1932" s="68">
        <v>6640</v>
      </c>
      <c r="B1932" s="70" t="s">
        <v>1961</v>
      </c>
      <c r="C1932" s="69" t="str">
        <f>CP[[#This Row],[CP]]&amp;" "&amp;CP[[#This Row],[Localité]]</f>
        <v>6640 Morhet</v>
      </c>
    </row>
    <row r="1933" spans="1:3" x14ac:dyDescent="0.2">
      <c r="A1933" s="68">
        <v>6640</v>
      </c>
      <c r="B1933" s="70" t="s">
        <v>1962</v>
      </c>
      <c r="C1933" s="69" t="str">
        <f>CP[[#This Row],[CP]]&amp;" "&amp;CP[[#This Row],[Localité]]</f>
        <v>6640 Nives</v>
      </c>
    </row>
    <row r="1934" spans="1:3" x14ac:dyDescent="0.2">
      <c r="A1934" s="68">
        <v>6640</v>
      </c>
      <c r="B1934" s="70" t="s">
        <v>1963</v>
      </c>
      <c r="C1934" s="69" t="str">
        <f>CP[[#This Row],[CP]]&amp;" "&amp;CP[[#This Row],[Localité]]</f>
        <v>6640 Sibret</v>
      </c>
    </row>
    <row r="1935" spans="1:3" x14ac:dyDescent="0.2">
      <c r="A1935" s="68">
        <v>6640</v>
      </c>
      <c r="B1935" s="70" t="s">
        <v>1964</v>
      </c>
      <c r="C1935" s="69" t="str">
        <f>CP[[#This Row],[CP]]&amp;" "&amp;CP[[#This Row],[Localité]]</f>
        <v>6640 Vaux-lez-Rosières</v>
      </c>
    </row>
    <row r="1936" spans="1:3" x14ac:dyDescent="0.2">
      <c r="A1936" s="68">
        <v>6640</v>
      </c>
      <c r="B1936" s="70" t="s">
        <v>1965</v>
      </c>
      <c r="C1936" s="69" t="str">
        <f>CP[[#This Row],[CP]]&amp;" "&amp;CP[[#This Row],[Localité]]</f>
        <v>6640 Vaux-sur-Sure</v>
      </c>
    </row>
    <row r="1937" spans="1:3" x14ac:dyDescent="0.2">
      <c r="A1937" s="69">
        <v>6640</v>
      </c>
      <c r="B1937" s="69" t="s">
        <v>1966</v>
      </c>
      <c r="C1937" s="69" t="str">
        <f>CP[[#This Row],[CP]]&amp;" "&amp;CP[[#This Row],[Localité]]</f>
        <v>6640 Vaux-sur-Sûre</v>
      </c>
    </row>
    <row r="1938" spans="1:3" x14ac:dyDescent="0.2">
      <c r="A1938" s="68">
        <v>6642</v>
      </c>
      <c r="B1938" s="70" t="s">
        <v>1967</v>
      </c>
      <c r="C1938" s="69" t="str">
        <f>CP[[#This Row],[CP]]&amp;" "&amp;CP[[#This Row],[Localité]]</f>
        <v>6642 Juseret</v>
      </c>
    </row>
    <row r="1939" spans="1:3" x14ac:dyDescent="0.2">
      <c r="A1939" s="68">
        <v>6660</v>
      </c>
      <c r="B1939" s="70" t="s">
        <v>1968</v>
      </c>
      <c r="C1939" s="69" t="str">
        <f>CP[[#This Row],[CP]]&amp;" "&amp;CP[[#This Row],[Localité]]</f>
        <v>6660 Houffalize</v>
      </c>
    </row>
    <row r="1940" spans="1:3" x14ac:dyDescent="0.2">
      <c r="A1940" s="68">
        <v>6660</v>
      </c>
      <c r="B1940" s="70" t="s">
        <v>1969</v>
      </c>
      <c r="C1940" s="69" t="str">
        <f>CP[[#This Row],[CP]]&amp;" "&amp;CP[[#This Row],[Localité]]</f>
        <v>6660 Nadrin</v>
      </c>
    </row>
    <row r="1941" spans="1:3" x14ac:dyDescent="0.2">
      <c r="A1941" s="68">
        <v>6661</v>
      </c>
      <c r="B1941" s="70" t="s">
        <v>1970</v>
      </c>
      <c r="C1941" s="69" t="str">
        <f>CP[[#This Row],[CP]]&amp;" "&amp;CP[[#This Row],[Localité]]</f>
        <v>6661 Mont (Lux.)</v>
      </c>
    </row>
    <row r="1942" spans="1:3" x14ac:dyDescent="0.2">
      <c r="A1942" s="68">
        <v>6661</v>
      </c>
      <c r="B1942" s="70" t="s">
        <v>1971</v>
      </c>
      <c r="C1942" s="69" t="str">
        <f>CP[[#This Row],[CP]]&amp;" "&amp;CP[[#This Row],[Localité]]</f>
        <v>6661 Tailles</v>
      </c>
    </row>
    <row r="1943" spans="1:3" x14ac:dyDescent="0.2">
      <c r="A1943" s="69">
        <v>6661</v>
      </c>
      <c r="B1943" s="69" t="s">
        <v>1614</v>
      </c>
      <c r="C1943" s="69" t="str">
        <f>CP[[#This Row],[CP]]&amp;" "&amp;CP[[#This Row],[Localité]]</f>
        <v>6661 Mont</v>
      </c>
    </row>
    <row r="1944" spans="1:3" x14ac:dyDescent="0.2">
      <c r="A1944" s="68">
        <v>6662</v>
      </c>
      <c r="B1944" s="70" t="s">
        <v>1972</v>
      </c>
      <c r="C1944" s="69" t="str">
        <f>CP[[#This Row],[CP]]&amp;" "&amp;CP[[#This Row],[Localité]]</f>
        <v>6662 Tavigny</v>
      </c>
    </row>
    <row r="1945" spans="1:3" x14ac:dyDescent="0.2">
      <c r="A1945" s="68">
        <v>6663</v>
      </c>
      <c r="B1945" s="70" t="s">
        <v>1973</v>
      </c>
      <c r="C1945" s="69" t="str">
        <f>CP[[#This Row],[CP]]&amp;" "&amp;CP[[#This Row],[Localité]]</f>
        <v>6663 Mabompré</v>
      </c>
    </row>
    <row r="1946" spans="1:3" x14ac:dyDescent="0.2">
      <c r="A1946" s="68">
        <v>6666</v>
      </c>
      <c r="B1946" s="70" t="s">
        <v>1974</v>
      </c>
      <c r="C1946" s="69" t="str">
        <f>CP[[#This Row],[CP]]&amp;" "&amp;CP[[#This Row],[Localité]]</f>
        <v>6666 Wibrin</v>
      </c>
    </row>
    <row r="1947" spans="1:3" x14ac:dyDescent="0.2">
      <c r="A1947" s="68">
        <v>6670</v>
      </c>
      <c r="B1947" s="70" t="s">
        <v>1975</v>
      </c>
      <c r="C1947" s="69" t="str">
        <f>CP[[#This Row],[CP]]&amp;" "&amp;CP[[#This Row],[Localité]]</f>
        <v>6670 Gouvy</v>
      </c>
    </row>
    <row r="1948" spans="1:3" x14ac:dyDescent="0.2">
      <c r="A1948" s="68">
        <v>6670</v>
      </c>
      <c r="B1948" s="70" t="s">
        <v>1976</v>
      </c>
      <c r="C1948" s="69" t="str">
        <f>CP[[#This Row],[CP]]&amp;" "&amp;CP[[#This Row],[Localité]]</f>
        <v>6670 Limerlé</v>
      </c>
    </row>
    <row r="1949" spans="1:3" x14ac:dyDescent="0.2">
      <c r="A1949" s="68">
        <v>6671</v>
      </c>
      <c r="B1949" s="70" t="s">
        <v>1977</v>
      </c>
      <c r="C1949" s="69" t="str">
        <f>CP[[#This Row],[CP]]&amp;" "&amp;CP[[#This Row],[Localité]]</f>
        <v>6671 Bovigny</v>
      </c>
    </row>
    <row r="1950" spans="1:3" x14ac:dyDescent="0.2">
      <c r="A1950" s="68">
        <v>6672</v>
      </c>
      <c r="B1950" s="70" t="s">
        <v>1978</v>
      </c>
      <c r="C1950" s="69" t="str">
        <f>CP[[#This Row],[CP]]&amp;" "&amp;CP[[#This Row],[Localité]]</f>
        <v>6672 Beho</v>
      </c>
    </row>
    <row r="1951" spans="1:3" x14ac:dyDescent="0.2">
      <c r="A1951" s="68">
        <v>6673</v>
      </c>
      <c r="B1951" s="70" t="s">
        <v>1979</v>
      </c>
      <c r="C1951" s="69" t="str">
        <f>CP[[#This Row],[CP]]&amp;" "&amp;CP[[#This Row],[Localité]]</f>
        <v>6673 Cherain</v>
      </c>
    </row>
    <row r="1952" spans="1:3" x14ac:dyDescent="0.2">
      <c r="A1952" s="68">
        <v>6674</v>
      </c>
      <c r="B1952" s="70" t="s">
        <v>1980</v>
      </c>
      <c r="C1952" s="69" t="str">
        <f>CP[[#This Row],[CP]]&amp;" "&amp;CP[[#This Row],[Localité]]</f>
        <v>6674 Montleban</v>
      </c>
    </row>
    <row r="1953" spans="1:3" x14ac:dyDescent="0.2">
      <c r="A1953" s="68">
        <v>6680</v>
      </c>
      <c r="B1953" s="70" t="s">
        <v>1981</v>
      </c>
      <c r="C1953" s="69" t="str">
        <f>CP[[#This Row],[CP]]&amp;" "&amp;CP[[#This Row],[Localité]]</f>
        <v>6680 Amberloup</v>
      </c>
    </row>
    <row r="1954" spans="1:3" x14ac:dyDescent="0.2">
      <c r="A1954" s="68">
        <v>6680</v>
      </c>
      <c r="B1954" s="70" t="s">
        <v>1982</v>
      </c>
      <c r="C1954" s="69" t="str">
        <f>CP[[#This Row],[CP]]&amp;" "&amp;CP[[#This Row],[Localité]]</f>
        <v>6680 Sainte-Ode</v>
      </c>
    </row>
    <row r="1955" spans="1:3" x14ac:dyDescent="0.2">
      <c r="A1955" s="68">
        <v>6680</v>
      </c>
      <c r="B1955" s="70" t="s">
        <v>1983</v>
      </c>
      <c r="C1955" s="69" t="str">
        <f>CP[[#This Row],[CP]]&amp;" "&amp;CP[[#This Row],[Localité]]</f>
        <v>6680 Tillet</v>
      </c>
    </row>
    <row r="1956" spans="1:3" x14ac:dyDescent="0.2">
      <c r="A1956" s="68">
        <v>6681</v>
      </c>
      <c r="B1956" s="70" t="s">
        <v>1984</v>
      </c>
      <c r="C1956" s="69" t="str">
        <f>CP[[#This Row],[CP]]&amp;" "&amp;CP[[#This Row],[Localité]]</f>
        <v>6681 Lavacherie</v>
      </c>
    </row>
    <row r="1957" spans="1:3" x14ac:dyDescent="0.2">
      <c r="A1957" s="68">
        <v>6686</v>
      </c>
      <c r="B1957" s="70" t="s">
        <v>1985</v>
      </c>
      <c r="C1957" s="69" t="str">
        <f>CP[[#This Row],[CP]]&amp;" "&amp;CP[[#This Row],[Localité]]</f>
        <v>6686 Flamierge</v>
      </c>
    </row>
    <row r="1958" spans="1:3" x14ac:dyDescent="0.2">
      <c r="A1958" s="68">
        <v>6687</v>
      </c>
      <c r="B1958" s="70" t="s">
        <v>1986</v>
      </c>
      <c r="C1958" s="69" t="str">
        <f>CP[[#This Row],[CP]]&amp;" "&amp;CP[[#This Row],[Localité]]</f>
        <v>6687 Bertogne</v>
      </c>
    </row>
    <row r="1959" spans="1:3" x14ac:dyDescent="0.2">
      <c r="A1959" s="68">
        <v>6688</v>
      </c>
      <c r="B1959" s="70" t="s">
        <v>1987</v>
      </c>
      <c r="C1959" s="69" t="str">
        <f>CP[[#This Row],[CP]]&amp;" "&amp;CP[[#This Row],[Localité]]</f>
        <v>6688 Longchamps (Lux.)</v>
      </c>
    </row>
    <row r="1960" spans="1:3" x14ac:dyDescent="0.2">
      <c r="A1960" s="69">
        <v>6688</v>
      </c>
      <c r="B1960" s="69" t="s">
        <v>1524</v>
      </c>
      <c r="C1960" s="69" t="str">
        <f>CP[[#This Row],[CP]]&amp;" "&amp;CP[[#This Row],[Localité]]</f>
        <v>6688 Longchamps</v>
      </c>
    </row>
    <row r="1961" spans="1:3" x14ac:dyDescent="0.2">
      <c r="A1961" s="68">
        <v>6690</v>
      </c>
      <c r="B1961" s="70" t="s">
        <v>1988</v>
      </c>
      <c r="C1961" s="69" t="str">
        <f>CP[[#This Row],[CP]]&amp;" "&amp;CP[[#This Row],[Localité]]</f>
        <v>6690 Bihain</v>
      </c>
    </row>
    <row r="1962" spans="1:3" x14ac:dyDescent="0.2">
      <c r="A1962" s="68">
        <v>6690</v>
      </c>
      <c r="B1962" s="70" t="s">
        <v>1989</v>
      </c>
      <c r="C1962" s="69" t="str">
        <f>CP[[#This Row],[CP]]&amp;" "&amp;CP[[#This Row],[Localité]]</f>
        <v>6690 Vielsalm</v>
      </c>
    </row>
    <row r="1963" spans="1:3" x14ac:dyDescent="0.2">
      <c r="A1963" s="68">
        <v>6692</v>
      </c>
      <c r="B1963" s="70" t="s">
        <v>1990</v>
      </c>
      <c r="C1963" s="69" t="str">
        <f>CP[[#This Row],[CP]]&amp;" "&amp;CP[[#This Row],[Localité]]</f>
        <v>6692 Petit-Thier</v>
      </c>
    </row>
    <row r="1964" spans="1:3" x14ac:dyDescent="0.2">
      <c r="A1964" s="68">
        <v>6698</v>
      </c>
      <c r="B1964" s="70" t="s">
        <v>1991</v>
      </c>
      <c r="C1964" s="69" t="str">
        <f>CP[[#This Row],[CP]]&amp;" "&amp;CP[[#This Row],[Localité]]</f>
        <v>6698 Grand-Halleux</v>
      </c>
    </row>
    <row r="1965" spans="1:3" x14ac:dyDescent="0.2">
      <c r="A1965" s="68">
        <v>6700</v>
      </c>
      <c r="B1965" s="70" t="s">
        <v>1992</v>
      </c>
      <c r="C1965" s="69" t="str">
        <f>CP[[#This Row],[CP]]&amp;" "&amp;CP[[#This Row],[Localité]]</f>
        <v>6700 Arlon</v>
      </c>
    </row>
    <row r="1966" spans="1:3" x14ac:dyDescent="0.2">
      <c r="A1966" s="68">
        <v>6700</v>
      </c>
      <c r="B1966" s="70" t="s">
        <v>1993</v>
      </c>
      <c r="C1966" s="69" t="str">
        <f>CP[[#This Row],[CP]]&amp;" "&amp;CP[[#This Row],[Localité]]</f>
        <v>6700 Bonnert</v>
      </c>
    </row>
    <row r="1967" spans="1:3" x14ac:dyDescent="0.2">
      <c r="A1967" s="68">
        <v>6700</v>
      </c>
      <c r="B1967" s="70" t="s">
        <v>1994</v>
      </c>
      <c r="C1967" s="69" t="str">
        <f>CP[[#This Row],[CP]]&amp;" "&amp;CP[[#This Row],[Localité]]</f>
        <v>6700 Heinsch</v>
      </c>
    </row>
    <row r="1968" spans="1:3" x14ac:dyDescent="0.2">
      <c r="A1968" s="68">
        <v>6700</v>
      </c>
      <c r="B1968" s="70" t="s">
        <v>1995</v>
      </c>
      <c r="C1968" s="69" t="str">
        <f>CP[[#This Row],[CP]]&amp;" "&amp;CP[[#This Row],[Localité]]</f>
        <v>6700 Toernich</v>
      </c>
    </row>
    <row r="1969" spans="1:3" x14ac:dyDescent="0.2">
      <c r="A1969" s="68">
        <v>6704</v>
      </c>
      <c r="B1969" s="70" t="s">
        <v>1996</v>
      </c>
      <c r="C1969" s="69" t="str">
        <f>CP[[#This Row],[CP]]&amp;" "&amp;CP[[#This Row],[Localité]]</f>
        <v>6704 Guirsch</v>
      </c>
    </row>
    <row r="1970" spans="1:3" x14ac:dyDescent="0.2">
      <c r="A1970" s="68">
        <v>6706</v>
      </c>
      <c r="B1970" s="70" t="s">
        <v>1997</v>
      </c>
      <c r="C1970" s="69" t="str">
        <f>CP[[#This Row],[CP]]&amp;" "&amp;CP[[#This Row],[Localité]]</f>
        <v>6706 Autelbas</v>
      </c>
    </row>
    <row r="1971" spans="1:3" x14ac:dyDescent="0.2">
      <c r="A1971" s="68">
        <v>6717</v>
      </c>
      <c r="B1971" s="70" t="s">
        <v>1998</v>
      </c>
      <c r="C1971" s="69" t="str">
        <f>CP[[#This Row],[CP]]&amp;" "&amp;CP[[#This Row],[Localité]]</f>
        <v>6717 Attert</v>
      </c>
    </row>
    <row r="1972" spans="1:3" x14ac:dyDescent="0.2">
      <c r="A1972" s="68">
        <v>6717</v>
      </c>
      <c r="B1972" s="70" t="s">
        <v>1999</v>
      </c>
      <c r="C1972" s="69" t="str">
        <f>CP[[#This Row],[CP]]&amp;" "&amp;CP[[#This Row],[Localité]]</f>
        <v>6717 Nobressart</v>
      </c>
    </row>
    <row r="1973" spans="1:3" x14ac:dyDescent="0.2">
      <c r="A1973" s="68">
        <v>6717</v>
      </c>
      <c r="B1973" s="70" t="s">
        <v>2000</v>
      </c>
      <c r="C1973" s="69" t="str">
        <f>CP[[#This Row],[CP]]&amp;" "&amp;CP[[#This Row],[Localité]]</f>
        <v>6717 Nothomb</v>
      </c>
    </row>
    <row r="1974" spans="1:3" x14ac:dyDescent="0.2">
      <c r="A1974" s="68">
        <v>6717</v>
      </c>
      <c r="B1974" s="70" t="s">
        <v>2001</v>
      </c>
      <c r="C1974" s="69" t="str">
        <f>CP[[#This Row],[CP]]&amp;" "&amp;CP[[#This Row],[Localité]]</f>
        <v>6717 Thiaumont</v>
      </c>
    </row>
    <row r="1975" spans="1:3" x14ac:dyDescent="0.2">
      <c r="A1975" s="68">
        <v>6717</v>
      </c>
      <c r="B1975" s="70" t="s">
        <v>2002</v>
      </c>
      <c r="C1975" s="69" t="str">
        <f>CP[[#This Row],[CP]]&amp;" "&amp;CP[[#This Row],[Localité]]</f>
        <v>6717 Tontelange</v>
      </c>
    </row>
    <row r="1976" spans="1:3" x14ac:dyDescent="0.2">
      <c r="A1976" s="68">
        <v>6720</v>
      </c>
      <c r="B1976" s="70" t="s">
        <v>2003</v>
      </c>
      <c r="C1976" s="69" t="str">
        <f>CP[[#This Row],[CP]]&amp;" "&amp;CP[[#This Row],[Localité]]</f>
        <v>6720 Habay</v>
      </c>
    </row>
    <row r="1977" spans="1:3" x14ac:dyDescent="0.2">
      <c r="A1977" s="68">
        <v>6720</v>
      </c>
      <c r="B1977" s="70" t="s">
        <v>2004</v>
      </c>
      <c r="C1977" s="69" t="str">
        <f>CP[[#This Row],[CP]]&amp;" "&amp;CP[[#This Row],[Localité]]</f>
        <v>6720 Habay-la-Neuve</v>
      </c>
    </row>
    <row r="1978" spans="1:3" x14ac:dyDescent="0.2">
      <c r="A1978" s="68">
        <v>6720</v>
      </c>
      <c r="B1978" s="70" t="s">
        <v>2005</v>
      </c>
      <c r="C1978" s="69" t="str">
        <f>CP[[#This Row],[CP]]&amp;" "&amp;CP[[#This Row],[Localité]]</f>
        <v>6720 Hachy</v>
      </c>
    </row>
    <row r="1979" spans="1:3" x14ac:dyDescent="0.2">
      <c r="A1979" s="68">
        <v>6721</v>
      </c>
      <c r="B1979" s="70" t="s">
        <v>2006</v>
      </c>
      <c r="C1979" s="69" t="str">
        <f>CP[[#This Row],[CP]]&amp;" "&amp;CP[[#This Row],[Localité]]</f>
        <v>6721 Anlier</v>
      </c>
    </row>
    <row r="1980" spans="1:3" x14ac:dyDescent="0.2">
      <c r="A1980" s="68">
        <v>6723</v>
      </c>
      <c r="B1980" s="70" t="s">
        <v>2007</v>
      </c>
      <c r="C1980" s="69" t="str">
        <f>CP[[#This Row],[CP]]&amp;" "&amp;CP[[#This Row],[Localité]]</f>
        <v>6723 Habay-la-Vieille</v>
      </c>
    </row>
    <row r="1981" spans="1:3" x14ac:dyDescent="0.2">
      <c r="A1981" s="68">
        <v>6724</v>
      </c>
      <c r="B1981" s="70" t="s">
        <v>2008</v>
      </c>
      <c r="C1981" s="69" t="str">
        <f>CP[[#This Row],[CP]]&amp;" "&amp;CP[[#This Row],[Localité]]</f>
        <v>6724 Houdemont</v>
      </c>
    </row>
    <row r="1982" spans="1:3" x14ac:dyDescent="0.2">
      <c r="A1982" s="68">
        <v>6724</v>
      </c>
      <c r="B1982" s="70" t="s">
        <v>2009</v>
      </c>
      <c r="C1982" s="69" t="str">
        <f>CP[[#This Row],[CP]]&amp;" "&amp;CP[[#This Row],[Localité]]</f>
        <v>6724 Marbehan</v>
      </c>
    </row>
    <row r="1983" spans="1:3" x14ac:dyDescent="0.2">
      <c r="A1983" s="68">
        <v>6724</v>
      </c>
      <c r="B1983" s="70" t="s">
        <v>2010</v>
      </c>
      <c r="C1983" s="69" t="str">
        <f>CP[[#This Row],[CP]]&amp;" "&amp;CP[[#This Row],[Localité]]</f>
        <v>6724 Rulles</v>
      </c>
    </row>
    <row r="1984" spans="1:3" x14ac:dyDescent="0.2">
      <c r="A1984" s="68">
        <v>6730</v>
      </c>
      <c r="B1984" s="70" t="s">
        <v>2011</v>
      </c>
      <c r="C1984" s="69" t="str">
        <f>CP[[#This Row],[CP]]&amp;" "&amp;CP[[#This Row],[Localité]]</f>
        <v>6730 Bellefontaine (Lux.)</v>
      </c>
    </row>
    <row r="1985" spans="1:3" x14ac:dyDescent="0.2">
      <c r="A1985" s="68">
        <v>6730</v>
      </c>
      <c r="B1985" s="70" t="s">
        <v>2012</v>
      </c>
      <c r="C1985" s="69" t="str">
        <f>CP[[#This Row],[CP]]&amp;" "&amp;CP[[#This Row],[Localité]]</f>
        <v>6730 Rossignol</v>
      </c>
    </row>
    <row r="1986" spans="1:3" x14ac:dyDescent="0.2">
      <c r="A1986" s="68">
        <v>6730</v>
      </c>
      <c r="B1986" s="70" t="s">
        <v>2013</v>
      </c>
      <c r="C1986" s="69" t="str">
        <f>CP[[#This Row],[CP]]&amp;" "&amp;CP[[#This Row],[Localité]]</f>
        <v>6730 Saint-Vincent</v>
      </c>
    </row>
    <row r="1987" spans="1:3" x14ac:dyDescent="0.2">
      <c r="A1987" s="68">
        <v>6730</v>
      </c>
      <c r="B1987" s="70" t="s">
        <v>2014</v>
      </c>
      <c r="C1987" s="69" t="str">
        <f>CP[[#This Row],[CP]]&amp;" "&amp;CP[[#This Row],[Localité]]</f>
        <v>6730 Tintigny</v>
      </c>
    </row>
    <row r="1988" spans="1:3" x14ac:dyDescent="0.2">
      <c r="A1988" s="69">
        <v>6730</v>
      </c>
      <c r="B1988" s="69" t="s">
        <v>1656</v>
      </c>
      <c r="C1988" s="69" t="str">
        <f>CP[[#This Row],[CP]]&amp;" "&amp;CP[[#This Row],[Localité]]</f>
        <v>6730 Bellefontaine</v>
      </c>
    </row>
    <row r="1989" spans="1:3" x14ac:dyDescent="0.2">
      <c r="A1989" s="68">
        <v>6740</v>
      </c>
      <c r="B1989" s="70" t="s">
        <v>2015</v>
      </c>
      <c r="C1989" s="69" t="str">
        <f>CP[[#This Row],[CP]]&amp;" "&amp;CP[[#This Row],[Localité]]</f>
        <v>6740 Etalle</v>
      </c>
    </row>
    <row r="1990" spans="1:3" x14ac:dyDescent="0.2">
      <c r="A1990" s="68">
        <v>6740</v>
      </c>
      <c r="B1990" s="70" t="s">
        <v>2016</v>
      </c>
      <c r="C1990" s="69" t="str">
        <f>CP[[#This Row],[CP]]&amp;" "&amp;CP[[#This Row],[Localité]]</f>
        <v>6740 Sainte-Marie-sur-Semois</v>
      </c>
    </row>
    <row r="1991" spans="1:3" x14ac:dyDescent="0.2">
      <c r="A1991" s="68">
        <v>6740</v>
      </c>
      <c r="B1991" s="70" t="s">
        <v>2017</v>
      </c>
      <c r="C1991" s="69" t="str">
        <f>CP[[#This Row],[CP]]&amp;" "&amp;CP[[#This Row],[Localité]]</f>
        <v>6740 Villers-sur-Semois</v>
      </c>
    </row>
    <row r="1992" spans="1:3" x14ac:dyDescent="0.2">
      <c r="A1992" s="68">
        <v>6741</v>
      </c>
      <c r="B1992" s="70" t="s">
        <v>2018</v>
      </c>
      <c r="C1992" s="69" t="str">
        <f>CP[[#This Row],[CP]]&amp;" "&amp;CP[[#This Row],[Localité]]</f>
        <v>6741 Vance</v>
      </c>
    </row>
    <row r="1993" spans="1:3" x14ac:dyDescent="0.2">
      <c r="A1993" s="68">
        <v>6742</v>
      </c>
      <c r="B1993" s="70" t="s">
        <v>2019</v>
      </c>
      <c r="C1993" s="69" t="str">
        <f>CP[[#This Row],[CP]]&amp;" "&amp;CP[[#This Row],[Localité]]</f>
        <v>6742 Chantemelle</v>
      </c>
    </row>
    <row r="1994" spans="1:3" x14ac:dyDescent="0.2">
      <c r="A1994" s="68">
        <v>6743</v>
      </c>
      <c r="B1994" s="70" t="s">
        <v>2020</v>
      </c>
      <c r="C1994" s="69" t="str">
        <f>CP[[#This Row],[CP]]&amp;" "&amp;CP[[#This Row],[Localité]]</f>
        <v>6743 Buzenol</v>
      </c>
    </row>
    <row r="1995" spans="1:3" x14ac:dyDescent="0.2">
      <c r="A1995" s="68">
        <v>6747</v>
      </c>
      <c r="B1995" s="70" t="s">
        <v>2021</v>
      </c>
      <c r="C1995" s="69" t="str">
        <f>CP[[#This Row],[CP]]&amp;" "&amp;CP[[#This Row],[Localité]]</f>
        <v>6747 Châtillon</v>
      </c>
    </row>
    <row r="1996" spans="1:3" x14ac:dyDescent="0.2">
      <c r="A1996" s="68">
        <v>6747</v>
      </c>
      <c r="B1996" s="70" t="s">
        <v>2022</v>
      </c>
      <c r="C1996" s="69" t="str">
        <f>CP[[#This Row],[CP]]&amp;" "&amp;CP[[#This Row],[Localité]]</f>
        <v>6747 Meix-le-Tige</v>
      </c>
    </row>
    <row r="1997" spans="1:3" x14ac:dyDescent="0.2">
      <c r="A1997" s="68">
        <v>6747</v>
      </c>
      <c r="B1997" s="70" t="s">
        <v>2023</v>
      </c>
      <c r="C1997" s="69" t="str">
        <f>CP[[#This Row],[CP]]&amp;" "&amp;CP[[#This Row],[Localité]]</f>
        <v>6747 Saint-Léger (Lux.)</v>
      </c>
    </row>
    <row r="1998" spans="1:3" x14ac:dyDescent="0.2">
      <c r="A1998" s="69">
        <v>6747</v>
      </c>
      <c r="B1998" s="69" t="s">
        <v>2024</v>
      </c>
      <c r="C1998" s="69" t="str">
        <f>CP[[#This Row],[CP]]&amp;" "&amp;CP[[#This Row],[Localité]]</f>
        <v>6747 Saint-Léger</v>
      </c>
    </row>
    <row r="1999" spans="1:3" x14ac:dyDescent="0.2">
      <c r="A1999" s="68">
        <v>6750</v>
      </c>
      <c r="B1999" s="70" t="s">
        <v>2025</v>
      </c>
      <c r="C1999" s="69" t="str">
        <f>CP[[#This Row],[CP]]&amp;" "&amp;CP[[#This Row],[Localité]]</f>
        <v>6750 Musson</v>
      </c>
    </row>
    <row r="2000" spans="1:3" x14ac:dyDescent="0.2">
      <c r="A2000" s="68">
        <v>6750</v>
      </c>
      <c r="B2000" s="70" t="s">
        <v>2026</v>
      </c>
      <c r="C2000" s="69" t="str">
        <f>CP[[#This Row],[CP]]&amp;" "&amp;CP[[#This Row],[Localité]]</f>
        <v>6750 Mussy-la-Ville</v>
      </c>
    </row>
    <row r="2001" spans="1:3" x14ac:dyDescent="0.2">
      <c r="A2001" s="68">
        <v>6750</v>
      </c>
      <c r="B2001" s="70" t="s">
        <v>2027</v>
      </c>
      <c r="C2001" s="69" t="str">
        <f>CP[[#This Row],[CP]]&amp;" "&amp;CP[[#This Row],[Localité]]</f>
        <v>6750 Signeulx</v>
      </c>
    </row>
    <row r="2002" spans="1:3" x14ac:dyDescent="0.2">
      <c r="A2002" s="68">
        <v>6760</v>
      </c>
      <c r="B2002" s="70" t="s">
        <v>2028</v>
      </c>
      <c r="C2002" s="69" t="str">
        <f>CP[[#This Row],[CP]]&amp;" "&amp;CP[[#This Row],[Localité]]</f>
        <v>6760 Bleid</v>
      </c>
    </row>
    <row r="2003" spans="1:3" x14ac:dyDescent="0.2">
      <c r="A2003" s="68">
        <v>6760</v>
      </c>
      <c r="B2003" s="70" t="s">
        <v>2029</v>
      </c>
      <c r="C2003" s="69" t="str">
        <f>CP[[#This Row],[CP]]&amp;" "&amp;CP[[#This Row],[Localité]]</f>
        <v>6760 Ethe</v>
      </c>
    </row>
    <row r="2004" spans="1:3" x14ac:dyDescent="0.2">
      <c r="A2004" s="68">
        <v>6760</v>
      </c>
      <c r="B2004" s="70" t="s">
        <v>2030</v>
      </c>
      <c r="C2004" s="69" t="str">
        <f>CP[[#This Row],[CP]]&amp;" "&amp;CP[[#This Row],[Localité]]</f>
        <v>6760 Ruette</v>
      </c>
    </row>
    <row r="2005" spans="1:3" x14ac:dyDescent="0.2">
      <c r="A2005" s="68">
        <v>6760</v>
      </c>
      <c r="B2005" s="70" t="s">
        <v>2031</v>
      </c>
      <c r="C2005" s="69" t="str">
        <f>CP[[#This Row],[CP]]&amp;" "&amp;CP[[#This Row],[Localité]]</f>
        <v>6760 Virton</v>
      </c>
    </row>
    <row r="2006" spans="1:3" x14ac:dyDescent="0.2">
      <c r="A2006" s="69">
        <v>6760</v>
      </c>
      <c r="B2006" s="69" t="s">
        <v>2032</v>
      </c>
      <c r="C2006" s="69" t="str">
        <f>CP[[#This Row],[CP]]&amp;" "&amp;CP[[#This Row],[Localité]]</f>
        <v>6760 Gomery</v>
      </c>
    </row>
    <row r="2007" spans="1:3" x14ac:dyDescent="0.2">
      <c r="A2007" s="68">
        <v>6761</v>
      </c>
      <c r="B2007" s="70" t="s">
        <v>2033</v>
      </c>
      <c r="C2007" s="69" t="str">
        <f>CP[[#This Row],[CP]]&amp;" "&amp;CP[[#This Row],[Localité]]</f>
        <v>6761 Latour</v>
      </c>
    </row>
    <row r="2008" spans="1:3" x14ac:dyDescent="0.2">
      <c r="A2008" s="68">
        <v>6762</v>
      </c>
      <c r="B2008" s="70" t="s">
        <v>2034</v>
      </c>
      <c r="C2008" s="69" t="str">
        <f>CP[[#This Row],[CP]]&amp;" "&amp;CP[[#This Row],[Localité]]</f>
        <v>6762 Saint-Mard</v>
      </c>
    </row>
    <row r="2009" spans="1:3" x14ac:dyDescent="0.2">
      <c r="A2009" s="68">
        <v>6767</v>
      </c>
      <c r="B2009" s="70" t="s">
        <v>2035</v>
      </c>
      <c r="C2009" s="69" t="str">
        <f>CP[[#This Row],[CP]]&amp;" "&amp;CP[[#This Row],[Localité]]</f>
        <v>6767 Dampicourt</v>
      </c>
    </row>
    <row r="2010" spans="1:3" x14ac:dyDescent="0.2">
      <c r="A2010" s="68">
        <v>6767</v>
      </c>
      <c r="B2010" s="70" t="s">
        <v>2036</v>
      </c>
      <c r="C2010" s="69" t="str">
        <f>CP[[#This Row],[CP]]&amp;" "&amp;CP[[#This Row],[Localité]]</f>
        <v>6767 Harnoncourt</v>
      </c>
    </row>
    <row r="2011" spans="1:3" x14ac:dyDescent="0.2">
      <c r="A2011" s="68">
        <v>6767</v>
      </c>
      <c r="B2011" s="70" t="s">
        <v>2037</v>
      </c>
      <c r="C2011" s="69" t="str">
        <f>CP[[#This Row],[CP]]&amp;" "&amp;CP[[#This Row],[Localité]]</f>
        <v>6767 Lamorteau</v>
      </c>
    </row>
    <row r="2012" spans="1:3" x14ac:dyDescent="0.2">
      <c r="A2012" s="68">
        <v>6767</v>
      </c>
      <c r="B2012" s="70" t="s">
        <v>2038</v>
      </c>
      <c r="C2012" s="69" t="str">
        <f>CP[[#This Row],[CP]]&amp;" "&amp;CP[[#This Row],[Localité]]</f>
        <v>6767 Rouvroy</v>
      </c>
    </row>
    <row r="2013" spans="1:3" x14ac:dyDescent="0.2">
      <c r="A2013" s="68">
        <v>6767</v>
      </c>
      <c r="B2013" s="70" t="s">
        <v>2039</v>
      </c>
      <c r="C2013" s="69" t="str">
        <f>CP[[#This Row],[CP]]&amp;" "&amp;CP[[#This Row],[Localité]]</f>
        <v>6767 Torgny</v>
      </c>
    </row>
    <row r="2014" spans="1:3" x14ac:dyDescent="0.2">
      <c r="A2014" s="68">
        <v>6769</v>
      </c>
      <c r="B2014" s="70" t="s">
        <v>2040</v>
      </c>
      <c r="C2014" s="69" t="str">
        <f>CP[[#This Row],[CP]]&amp;" "&amp;CP[[#This Row],[Localité]]</f>
        <v>6769 Gérouville</v>
      </c>
    </row>
    <row r="2015" spans="1:3" x14ac:dyDescent="0.2">
      <c r="A2015" s="68">
        <v>6769</v>
      </c>
      <c r="B2015" s="70" t="s">
        <v>2041</v>
      </c>
      <c r="C2015" s="69" t="str">
        <f>CP[[#This Row],[CP]]&amp;" "&amp;CP[[#This Row],[Localité]]</f>
        <v>6769 Meix-Devant-Virton</v>
      </c>
    </row>
    <row r="2016" spans="1:3" x14ac:dyDescent="0.2">
      <c r="A2016" s="68">
        <v>6769</v>
      </c>
      <c r="B2016" s="70" t="s">
        <v>2042</v>
      </c>
      <c r="C2016" s="69" t="str">
        <f>CP[[#This Row],[CP]]&amp;" "&amp;CP[[#This Row],[Localité]]</f>
        <v>6769 Robelmont</v>
      </c>
    </row>
    <row r="2017" spans="1:3" x14ac:dyDescent="0.2">
      <c r="A2017" s="68">
        <v>6769</v>
      </c>
      <c r="B2017" s="70" t="s">
        <v>2043</v>
      </c>
      <c r="C2017" s="69" t="str">
        <f>CP[[#This Row],[CP]]&amp;" "&amp;CP[[#This Row],[Localité]]</f>
        <v>6769 Sommethonne</v>
      </c>
    </row>
    <row r="2018" spans="1:3" x14ac:dyDescent="0.2">
      <c r="A2018" s="68">
        <v>6769</v>
      </c>
      <c r="B2018" s="70" t="s">
        <v>2044</v>
      </c>
      <c r="C2018" s="69" t="str">
        <f>CP[[#This Row],[CP]]&amp;" "&amp;CP[[#This Row],[Localité]]</f>
        <v>6769 Villers-la-Loue</v>
      </c>
    </row>
    <row r="2019" spans="1:3" x14ac:dyDescent="0.2">
      <c r="A2019" s="68">
        <v>6780</v>
      </c>
      <c r="B2019" s="70" t="s">
        <v>2045</v>
      </c>
      <c r="C2019" s="69" t="str">
        <f>CP[[#This Row],[CP]]&amp;" "&amp;CP[[#This Row],[Localité]]</f>
        <v>6780 Hondelange</v>
      </c>
    </row>
    <row r="2020" spans="1:3" x14ac:dyDescent="0.2">
      <c r="A2020" s="68">
        <v>6780</v>
      </c>
      <c r="B2020" s="70" t="s">
        <v>2046</v>
      </c>
      <c r="C2020" s="69" t="str">
        <f>CP[[#This Row],[CP]]&amp;" "&amp;CP[[#This Row],[Localité]]</f>
        <v>6780 Messancy</v>
      </c>
    </row>
    <row r="2021" spans="1:3" x14ac:dyDescent="0.2">
      <c r="A2021" s="68">
        <v>6780</v>
      </c>
      <c r="B2021" s="70" t="s">
        <v>2047</v>
      </c>
      <c r="C2021" s="69" t="str">
        <f>CP[[#This Row],[CP]]&amp;" "&amp;CP[[#This Row],[Localité]]</f>
        <v>6780 Wolkrange</v>
      </c>
    </row>
    <row r="2022" spans="1:3" x14ac:dyDescent="0.2">
      <c r="A2022" s="69">
        <v>6780</v>
      </c>
      <c r="B2022" s="69" t="s">
        <v>2048</v>
      </c>
      <c r="C2022" s="69" t="str">
        <f>CP[[#This Row],[CP]]&amp;" "&amp;CP[[#This Row],[Localité]]</f>
        <v>6780 Turpange</v>
      </c>
    </row>
    <row r="2023" spans="1:3" x14ac:dyDescent="0.2">
      <c r="A2023" s="68">
        <v>6781</v>
      </c>
      <c r="B2023" s="70" t="s">
        <v>2049</v>
      </c>
      <c r="C2023" s="69" t="str">
        <f>CP[[#This Row],[CP]]&amp;" "&amp;CP[[#This Row],[Localité]]</f>
        <v>6781 Sélange</v>
      </c>
    </row>
    <row r="2024" spans="1:3" x14ac:dyDescent="0.2">
      <c r="A2024" s="68">
        <v>6782</v>
      </c>
      <c r="B2024" s="70" t="s">
        <v>2050</v>
      </c>
      <c r="C2024" s="69" t="str">
        <f>CP[[#This Row],[CP]]&amp;" "&amp;CP[[#This Row],[Localité]]</f>
        <v>6782 Habergy</v>
      </c>
    </row>
    <row r="2025" spans="1:3" x14ac:dyDescent="0.2">
      <c r="A2025" s="68">
        <v>6790</v>
      </c>
      <c r="B2025" s="70" t="s">
        <v>2051</v>
      </c>
      <c r="C2025" s="69" t="str">
        <f>CP[[#This Row],[CP]]&amp;" "&amp;CP[[#This Row],[Localité]]</f>
        <v>6790 Aubange</v>
      </c>
    </row>
    <row r="2026" spans="1:3" x14ac:dyDescent="0.2">
      <c r="A2026" s="68">
        <v>6791</v>
      </c>
      <c r="B2026" s="70" t="s">
        <v>2052</v>
      </c>
      <c r="C2026" s="69" t="str">
        <f>CP[[#This Row],[CP]]&amp;" "&amp;CP[[#This Row],[Localité]]</f>
        <v>6791 Athus</v>
      </c>
    </row>
    <row r="2027" spans="1:3" x14ac:dyDescent="0.2">
      <c r="A2027" s="68">
        <v>6792</v>
      </c>
      <c r="B2027" s="70" t="s">
        <v>2053</v>
      </c>
      <c r="C2027" s="69" t="str">
        <f>CP[[#This Row],[CP]]&amp;" "&amp;CP[[#This Row],[Localité]]</f>
        <v>6792 Halanzy</v>
      </c>
    </row>
    <row r="2028" spans="1:3" x14ac:dyDescent="0.2">
      <c r="A2028" s="68">
        <v>6792</v>
      </c>
      <c r="B2028" s="70" t="s">
        <v>2054</v>
      </c>
      <c r="C2028" s="69" t="str">
        <f>CP[[#This Row],[CP]]&amp;" "&amp;CP[[#This Row],[Localité]]</f>
        <v>6792 Rachecourt</v>
      </c>
    </row>
    <row r="2029" spans="1:3" x14ac:dyDescent="0.2">
      <c r="A2029" s="68">
        <v>6800</v>
      </c>
      <c r="B2029" s="70" t="s">
        <v>2055</v>
      </c>
      <c r="C2029" s="69" t="str">
        <f>CP[[#This Row],[CP]]&amp;" "&amp;CP[[#This Row],[Localité]]</f>
        <v>6800 Bras</v>
      </c>
    </row>
    <row r="2030" spans="1:3" x14ac:dyDescent="0.2">
      <c r="A2030" s="68">
        <v>6800</v>
      </c>
      <c r="B2030" s="70" t="s">
        <v>2056</v>
      </c>
      <c r="C2030" s="69" t="str">
        <f>CP[[#This Row],[CP]]&amp;" "&amp;CP[[#This Row],[Localité]]</f>
        <v>6800 Freux</v>
      </c>
    </row>
    <row r="2031" spans="1:3" x14ac:dyDescent="0.2">
      <c r="A2031" s="68">
        <v>6800</v>
      </c>
      <c r="B2031" s="70" t="s">
        <v>2057</v>
      </c>
      <c r="C2031" s="69" t="str">
        <f>CP[[#This Row],[CP]]&amp;" "&amp;CP[[#This Row],[Localité]]</f>
        <v>6800 Libramont-Chevigny</v>
      </c>
    </row>
    <row r="2032" spans="1:3" x14ac:dyDescent="0.2">
      <c r="A2032" s="68">
        <v>6800</v>
      </c>
      <c r="B2032" s="70" t="s">
        <v>2058</v>
      </c>
      <c r="C2032" s="69" t="str">
        <f>CP[[#This Row],[CP]]&amp;" "&amp;CP[[#This Row],[Localité]]</f>
        <v>6800 Moircy</v>
      </c>
    </row>
    <row r="2033" spans="1:3" x14ac:dyDescent="0.2">
      <c r="A2033" s="68">
        <v>6800</v>
      </c>
      <c r="B2033" s="70" t="s">
        <v>2059</v>
      </c>
      <c r="C2033" s="69" t="str">
        <f>CP[[#This Row],[CP]]&amp;" "&amp;CP[[#This Row],[Localité]]</f>
        <v>6800 Recogne</v>
      </c>
    </row>
    <row r="2034" spans="1:3" x14ac:dyDescent="0.2">
      <c r="A2034" s="68">
        <v>6800</v>
      </c>
      <c r="B2034" s="70" t="s">
        <v>2060</v>
      </c>
      <c r="C2034" s="69" t="str">
        <f>CP[[#This Row],[CP]]&amp;" "&amp;CP[[#This Row],[Localité]]</f>
        <v>6800 Remagne</v>
      </c>
    </row>
    <row r="2035" spans="1:3" x14ac:dyDescent="0.2">
      <c r="A2035" s="68">
        <v>6800</v>
      </c>
      <c r="B2035" s="70" t="s">
        <v>2061</v>
      </c>
      <c r="C2035" s="69" t="str">
        <f>CP[[#This Row],[CP]]&amp;" "&amp;CP[[#This Row],[Localité]]</f>
        <v>6800 Sainte-Marie-Chevigny</v>
      </c>
    </row>
    <row r="2036" spans="1:3" x14ac:dyDescent="0.2">
      <c r="A2036" s="68">
        <v>6800</v>
      </c>
      <c r="B2036" s="70" t="s">
        <v>2062</v>
      </c>
      <c r="C2036" s="69" t="str">
        <f>CP[[#This Row],[CP]]&amp;" "&amp;CP[[#This Row],[Localité]]</f>
        <v>6800 Saint-Pierre</v>
      </c>
    </row>
    <row r="2037" spans="1:3" x14ac:dyDescent="0.2">
      <c r="A2037" s="69">
        <v>6800</v>
      </c>
      <c r="B2037" s="69" t="s">
        <v>2063</v>
      </c>
      <c r="C2037" s="69" t="str">
        <f>CP[[#This Row],[CP]]&amp;" "&amp;CP[[#This Row],[Localité]]</f>
        <v>6800 Neuvillers</v>
      </c>
    </row>
    <row r="2038" spans="1:3" x14ac:dyDescent="0.2">
      <c r="A2038" s="68">
        <v>6810</v>
      </c>
      <c r="B2038" s="70" t="s">
        <v>2064</v>
      </c>
      <c r="C2038" s="69" t="str">
        <f>CP[[#This Row],[CP]]&amp;" "&amp;CP[[#This Row],[Localité]]</f>
        <v>6810 Chiny</v>
      </c>
    </row>
    <row r="2039" spans="1:3" x14ac:dyDescent="0.2">
      <c r="A2039" s="68">
        <v>6810</v>
      </c>
      <c r="B2039" s="70" t="s">
        <v>2065</v>
      </c>
      <c r="C2039" s="69" t="str">
        <f>CP[[#This Row],[CP]]&amp;" "&amp;CP[[#This Row],[Localité]]</f>
        <v>6810 Izel</v>
      </c>
    </row>
    <row r="2040" spans="1:3" x14ac:dyDescent="0.2">
      <c r="A2040" s="68">
        <v>6810</v>
      </c>
      <c r="B2040" s="70" t="s">
        <v>2066</v>
      </c>
      <c r="C2040" s="69" t="str">
        <f>CP[[#This Row],[CP]]&amp;" "&amp;CP[[#This Row],[Localité]]</f>
        <v>6810 Jamoigne</v>
      </c>
    </row>
    <row r="2041" spans="1:3" x14ac:dyDescent="0.2">
      <c r="A2041" s="68">
        <v>6811</v>
      </c>
      <c r="B2041" s="70" t="s">
        <v>2067</v>
      </c>
      <c r="C2041" s="69" t="str">
        <f>CP[[#This Row],[CP]]&amp;" "&amp;CP[[#This Row],[Localité]]</f>
        <v>6811 Les Bulles</v>
      </c>
    </row>
    <row r="2042" spans="1:3" x14ac:dyDescent="0.2">
      <c r="A2042" s="69">
        <v>6811</v>
      </c>
      <c r="B2042" s="69" t="s">
        <v>1118</v>
      </c>
      <c r="C2042" s="69" t="str">
        <f>CP[[#This Row],[CP]]&amp;" "&amp;CP[[#This Row],[Localité]]</f>
        <v>6811 Les</v>
      </c>
    </row>
    <row r="2043" spans="1:3" x14ac:dyDescent="0.2">
      <c r="A2043" s="68">
        <v>6812</v>
      </c>
      <c r="B2043" s="70" t="s">
        <v>2068</v>
      </c>
      <c r="C2043" s="69" t="str">
        <f>CP[[#This Row],[CP]]&amp;" "&amp;CP[[#This Row],[Localité]]</f>
        <v>6812 Suxy</v>
      </c>
    </row>
    <row r="2044" spans="1:3" x14ac:dyDescent="0.2">
      <c r="A2044" s="68">
        <v>6813</v>
      </c>
      <c r="B2044" s="70" t="s">
        <v>2069</v>
      </c>
      <c r="C2044" s="69" t="str">
        <f>CP[[#This Row],[CP]]&amp;" "&amp;CP[[#This Row],[Localité]]</f>
        <v>6813 Termes</v>
      </c>
    </row>
    <row r="2045" spans="1:3" x14ac:dyDescent="0.2">
      <c r="A2045" s="68">
        <v>6820</v>
      </c>
      <c r="B2045" s="70" t="s">
        <v>2070</v>
      </c>
      <c r="C2045" s="69" t="str">
        <f>CP[[#This Row],[CP]]&amp;" "&amp;CP[[#This Row],[Localité]]</f>
        <v>6820 Florenville</v>
      </c>
    </row>
    <row r="2046" spans="1:3" x14ac:dyDescent="0.2">
      <c r="A2046" s="68">
        <v>6820</v>
      </c>
      <c r="B2046" s="70" t="s">
        <v>2071</v>
      </c>
      <c r="C2046" s="69" t="str">
        <f>CP[[#This Row],[CP]]&amp;" "&amp;CP[[#This Row],[Localité]]</f>
        <v>6820 Fontenoille</v>
      </c>
    </row>
    <row r="2047" spans="1:3" x14ac:dyDescent="0.2">
      <c r="A2047" s="68">
        <v>6820</v>
      </c>
      <c r="B2047" s="70" t="s">
        <v>2072</v>
      </c>
      <c r="C2047" s="69" t="str">
        <f>CP[[#This Row],[CP]]&amp;" "&amp;CP[[#This Row],[Localité]]</f>
        <v>6820 Muno</v>
      </c>
    </row>
    <row r="2048" spans="1:3" x14ac:dyDescent="0.2">
      <c r="A2048" s="68">
        <v>6820</v>
      </c>
      <c r="B2048" s="70" t="s">
        <v>2073</v>
      </c>
      <c r="C2048" s="69" t="str">
        <f>CP[[#This Row],[CP]]&amp;" "&amp;CP[[#This Row],[Localité]]</f>
        <v>6820 Sainte-Cécile</v>
      </c>
    </row>
    <row r="2049" spans="1:3" x14ac:dyDescent="0.2">
      <c r="A2049" s="68">
        <v>6821</v>
      </c>
      <c r="B2049" s="70" t="s">
        <v>2074</v>
      </c>
      <c r="C2049" s="69" t="str">
        <f>CP[[#This Row],[CP]]&amp;" "&amp;CP[[#This Row],[Localité]]</f>
        <v>6821 Lacuisine</v>
      </c>
    </row>
    <row r="2050" spans="1:3" x14ac:dyDescent="0.2">
      <c r="A2050" s="68">
        <v>6823</v>
      </c>
      <c r="B2050" s="70" t="s">
        <v>2075</v>
      </c>
      <c r="C2050" s="69" t="str">
        <f>CP[[#This Row],[CP]]&amp;" "&amp;CP[[#This Row],[Localité]]</f>
        <v>6823 Villers-Devant-Orval</v>
      </c>
    </row>
    <row r="2051" spans="1:3" x14ac:dyDescent="0.2">
      <c r="A2051" s="68">
        <v>6824</v>
      </c>
      <c r="B2051" s="70" t="s">
        <v>2076</v>
      </c>
      <c r="C2051" s="69" t="str">
        <f>CP[[#This Row],[CP]]&amp;" "&amp;CP[[#This Row],[Localité]]</f>
        <v>6824 Chassepierre</v>
      </c>
    </row>
    <row r="2052" spans="1:3" x14ac:dyDescent="0.2">
      <c r="A2052" s="68">
        <v>6830</v>
      </c>
      <c r="B2052" s="70" t="s">
        <v>2077</v>
      </c>
      <c r="C2052" s="69" t="str">
        <f>CP[[#This Row],[CP]]&amp;" "&amp;CP[[#This Row],[Localité]]</f>
        <v>6830 Bouillon</v>
      </c>
    </row>
    <row r="2053" spans="1:3" x14ac:dyDescent="0.2">
      <c r="A2053" s="68">
        <v>6830</v>
      </c>
      <c r="B2053" s="70" t="s">
        <v>2078</v>
      </c>
      <c r="C2053" s="69" t="str">
        <f>CP[[#This Row],[CP]]&amp;" "&amp;CP[[#This Row],[Localité]]</f>
        <v>6830 Les Hayons</v>
      </c>
    </row>
    <row r="2054" spans="1:3" x14ac:dyDescent="0.2">
      <c r="A2054" s="68">
        <v>6830</v>
      </c>
      <c r="B2054" s="70" t="s">
        <v>2079</v>
      </c>
      <c r="C2054" s="69" t="str">
        <f>CP[[#This Row],[CP]]&amp;" "&amp;CP[[#This Row],[Localité]]</f>
        <v>6830 Poupehan</v>
      </c>
    </row>
    <row r="2055" spans="1:3" x14ac:dyDescent="0.2">
      <c r="A2055" s="68">
        <v>6830</v>
      </c>
      <c r="B2055" s="70" t="s">
        <v>2080</v>
      </c>
      <c r="C2055" s="69" t="str">
        <f>CP[[#This Row],[CP]]&amp;" "&amp;CP[[#This Row],[Localité]]</f>
        <v>6830 Rochehaut</v>
      </c>
    </row>
    <row r="2056" spans="1:3" x14ac:dyDescent="0.2">
      <c r="A2056" s="69">
        <v>6830</v>
      </c>
      <c r="B2056" s="69" t="s">
        <v>1118</v>
      </c>
      <c r="C2056" s="69" t="str">
        <f>CP[[#This Row],[CP]]&amp;" "&amp;CP[[#This Row],[Localité]]</f>
        <v>6830 Les</v>
      </c>
    </row>
    <row r="2057" spans="1:3" x14ac:dyDescent="0.2">
      <c r="A2057" s="68">
        <v>6831</v>
      </c>
      <c r="B2057" s="70" t="s">
        <v>2081</v>
      </c>
      <c r="C2057" s="69" t="str">
        <f>CP[[#This Row],[CP]]&amp;" "&amp;CP[[#This Row],[Localité]]</f>
        <v>6831 Noirefontaine</v>
      </c>
    </row>
    <row r="2058" spans="1:3" x14ac:dyDescent="0.2">
      <c r="A2058" s="68">
        <v>6832</v>
      </c>
      <c r="B2058" s="70" t="s">
        <v>2082</v>
      </c>
      <c r="C2058" s="69" t="str">
        <f>CP[[#This Row],[CP]]&amp;" "&amp;CP[[#This Row],[Localité]]</f>
        <v>6832 Sensenruth</v>
      </c>
    </row>
    <row r="2059" spans="1:3" x14ac:dyDescent="0.2">
      <c r="A2059" s="68">
        <v>6833</v>
      </c>
      <c r="B2059" s="70" t="s">
        <v>2083</v>
      </c>
      <c r="C2059" s="69" t="str">
        <f>CP[[#This Row],[CP]]&amp;" "&amp;CP[[#This Row],[Localité]]</f>
        <v>6833 Ucimont</v>
      </c>
    </row>
    <row r="2060" spans="1:3" x14ac:dyDescent="0.2">
      <c r="A2060" s="68">
        <v>6833</v>
      </c>
      <c r="B2060" s="70" t="s">
        <v>2084</v>
      </c>
      <c r="C2060" s="69" t="str">
        <f>CP[[#This Row],[CP]]&amp;" "&amp;CP[[#This Row],[Localité]]</f>
        <v>6833 Vivy</v>
      </c>
    </row>
    <row r="2061" spans="1:3" x14ac:dyDescent="0.2">
      <c r="A2061" s="68">
        <v>6834</v>
      </c>
      <c r="B2061" s="70" t="s">
        <v>2085</v>
      </c>
      <c r="C2061" s="69" t="str">
        <f>CP[[#This Row],[CP]]&amp;" "&amp;CP[[#This Row],[Localité]]</f>
        <v>6834 Bellevaux</v>
      </c>
    </row>
    <row r="2062" spans="1:3" x14ac:dyDescent="0.2">
      <c r="A2062" s="68">
        <v>6836</v>
      </c>
      <c r="B2062" s="70" t="s">
        <v>2086</v>
      </c>
      <c r="C2062" s="69" t="str">
        <f>CP[[#This Row],[CP]]&amp;" "&amp;CP[[#This Row],[Localité]]</f>
        <v>6836 Dohan</v>
      </c>
    </row>
    <row r="2063" spans="1:3" x14ac:dyDescent="0.2">
      <c r="A2063" s="68">
        <v>6838</v>
      </c>
      <c r="B2063" s="70" t="s">
        <v>2087</v>
      </c>
      <c r="C2063" s="69" t="str">
        <f>CP[[#This Row],[CP]]&amp;" "&amp;CP[[#This Row],[Localité]]</f>
        <v>6838 Corbion</v>
      </c>
    </row>
    <row r="2064" spans="1:3" x14ac:dyDescent="0.2">
      <c r="A2064" s="68">
        <v>6840</v>
      </c>
      <c r="B2064" s="70" t="s">
        <v>2088</v>
      </c>
      <c r="C2064" s="69" t="str">
        <f>CP[[#This Row],[CP]]&amp;" "&amp;CP[[#This Row],[Localité]]</f>
        <v>6840 Grandvoir</v>
      </c>
    </row>
    <row r="2065" spans="1:3" x14ac:dyDescent="0.2">
      <c r="A2065" s="68">
        <v>6840</v>
      </c>
      <c r="B2065" s="70" t="s">
        <v>2089</v>
      </c>
      <c r="C2065" s="69" t="str">
        <f>CP[[#This Row],[CP]]&amp;" "&amp;CP[[#This Row],[Localité]]</f>
        <v>6840 Grapfontaine</v>
      </c>
    </row>
    <row r="2066" spans="1:3" x14ac:dyDescent="0.2">
      <c r="A2066" s="68">
        <v>6840</v>
      </c>
      <c r="B2066" s="70" t="s">
        <v>2090</v>
      </c>
      <c r="C2066" s="69" t="str">
        <f>CP[[#This Row],[CP]]&amp;" "&amp;CP[[#This Row],[Localité]]</f>
        <v>6840 Hamipré</v>
      </c>
    </row>
    <row r="2067" spans="1:3" x14ac:dyDescent="0.2">
      <c r="A2067" s="68">
        <v>6840</v>
      </c>
      <c r="B2067" s="70" t="s">
        <v>2091</v>
      </c>
      <c r="C2067" s="69" t="str">
        <f>CP[[#This Row],[CP]]&amp;" "&amp;CP[[#This Row],[Localité]]</f>
        <v>6840 Longlier</v>
      </c>
    </row>
    <row r="2068" spans="1:3" x14ac:dyDescent="0.2">
      <c r="A2068" s="68">
        <v>6840</v>
      </c>
      <c r="B2068" s="70" t="s">
        <v>1248</v>
      </c>
      <c r="C2068" s="69" t="str">
        <f>CP[[#This Row],[CP]]&amp;" "&amp;CP[[#This Row],[Localité]]</f>
        <v>6840 Neufchâteau</v>
      </c>
    </row>
    <row r="2069" spans="1:3" x14ac:dyDescent="0.2">
      <c r="A2069" s="68">
        <v>6840</v>
      </c>
      <c r="B2069" s="70" t="s">
        <v>2092</v>
      </c>
      <c r="C2069" s="69" t="str">
        <f>CP[[#This Row],[CP]]&amp;" "&amp;CP[[#This Row],[Localité]]</f>
        <v>6840 Tournay</v>
      </c>
    </row>
    <row r="2070" spans="1:3" x14ac:dyDescent="0.2">
      <c r="A2070" s="69">
        <v>6840</v>
      </c>
      <c r="B2070" s="69" t="s">
        <v>2093</v>
      </c>
      <c r="C2070" s="69" t="str">
        <f>CP[[#This Row],[CP]]&amp;" "&amp;CP[[#This Row],[Localité]]</f>
        <v>6840 Petitvoir</v>
      </c>
    </row>
    <row r="2071" spans="1:3" x14ac:dyDescent="0.2">
      <c r="A2071" s="69">
        <v>6840</v>
      </c>
      <c r="B2071" s="69" t="s">
        <v>2094</v>
      </c>
      <c r="C2071" s="69" t="str">
        <f>CP[[#This Row],[CP]]&amp;" "&amp;CP[[#This Row],[Localité]]</f>
        <v>6840 Warmifontaine</v>
      </c>
    </row>
    <row r="2072" spans="1:3" x14ac:dyDescent="0.2">
      <c r="A2072" s="68">
        <v>6850</v>
      </c>
      <c r="B2072" s="70" t="s">
        <v>2095</v>
      </c>
      <c r="C2072" s="69" t="str">
        <f>CP[[#This Row],[CP]]&amp;" "&amp;CP[[#This Row],[Localité]]</f>
        <v>6850 Carlsbourg</v>
      </c>
    </row>
    <row r="2073" spans="1:3" x14ac:dyDescent="0.2">
      <c r="A2073" s="68">
        <v>6850</v>
      </c>
      <c r="B2073" s="70" t="s">
        <v>2096</v>
      </c>
      <c r="C2073" s="69" t="str">
        <f>CP[[#This Row],[CP]]&amp;" "&amp;CP[[#This Row],[Localité]]</f>
        <v>6850 Offagne</v>
      </c>
    </row>
    <row r="2074" spans="1:3" x14ac:dyDescent="0.2">
      <c r="A2074" s="68">
        <v>6850</v>
      </c>
      <c r="B2074" s="70" t="s">
        <v>2097</v>
      </c>
      <c r="C2074" s="69" t="str">
        <f>CP[[#This Row],[CP]]&amp;" "&amp;CP[[#This Row],[Localité]]</f>
        <v>6850 Paliseul</v>
      </c>
    </row>
    <row r="2075" spans="1:3" x14ac:dyDescent="0.2">
      <c r="A2075" s="68">
        <v>6851</v>
      </c>
      <c r="B2075" s="70" t="s">
        <v>2098</v>
      </c>
      <c r="C2075" s="69" t="str">
        <f>CP[[#This Row],[CP]]&amp;" "&amp;CP[[#This Row],[Localité]]</f>
        <v>6851 Nollevaux</v>
      </c>
    </row>
    <row r="2076" spans="1:3" x14ac:dyDescent="0.2">
      <c r="A2076" s="68">
        <v>6852</v>
      </c>
      <c r="B2076" s="70" t="s">
        <v>2099</v>
      </c>
      <c r="C2076" s="69" t="str">
        <f>CP[[#This Row],[CP]]&amp;" "&amp;CP[[#This Row],[Localité]]</f>
        <v>6852 Maissin</v>
      </c>
    </row>
    <row r="2077" spans="1:3" x14ac:dyDescent="0.2">
      <c r="A2077" s="68">
        <v>6852</v>
      </c>
      <c r="B2077" s="70" t="s">
        <v>2100</v>
      </c>
      <c r="C2077" s="69" t="str">
        <f>CP[[#This Row],[CP]]&amp;" "&amp;CP[[#This Row],[Localité]]</f>
        <v>6852 Opont</v>
      </c>
    </row>
    <row r="2078" spans="1:3" x14ac:dyDescent="0.2">
      <c r="A2078" s="68">
        <v>6853</v>
      </c>
      <c r="B2078" s="70" t="s">
        <v>2101</v>
      </c>
      <c r="C2078" s="69" t="str">
        <f>CP[[#This Row],[CP]]&amp;" "&amp;CP[[#This Row],[Localité]]</f>
        <v>6853 Framont</v>
      </c>
    </row>
    <row r="2079" spans="1:3" x14ac:dyDescent="0.2">
      <c r="A2079" s="68">
        <v>6856</v>
      </c>
      <c r="B2079" s="70" t="s">
        <v>2102</v>
      </c>
      <c r="C2079" s="69" t="str">
        <f>CP[[#This Row],[CP]]&amp;" "&amp;CP[[#This Row],[Localité]]</f>
        <v>6856 Fays-les-Veneurs</v>
      </c>
    </row>
    <row r="2080" spans="1:3" x14ac:dyDescent="0.2">
      <c r="A2080" s="68">
        <v>6860</v>
      </c>
      <c r="B2080" s="70" t="s">
        <v>2103</v>
      </c>
      <c r="C2080" s="69" t="str">
        <f>CP[[#This Row],[CP]]&amp;" "&amp;CP[[#This Row],[Localité]]</f>
        <v>6860 Assenois</v>
      </c>
    </row>
    <row r="2081" spans="1:3" x14ac:dyDescent="0.2">
      <c r="A2081" s="68">
        <v>6860</v>
      </c>
      <c r="B2081" s="70" t="s">
        <v>2104</v>
      </c>
      <c r="C2081" s="69" t="str">
        <f>CP[[#This Row],[CP]]&amp;" "&amp;CP[[#This Row],[Localité]]</f>
        <v>6860 Ebly</v>
      </c>
    </row>
    <row r="2082" spans="1:3" x14ac:dyDescent="0.2">
      <c r="A2082" s="68">
        <v>6860</v>
      </c>
      <c r="B2082" s="70" t="s">
        <v>2105</v>
      </c>
      <c r="C2082" s="69" t="str">
        <f>CP[[#This Row],[CP]]&amp;" "&amp;CP[[#This Row],[Localité]]</f>
        <v>6860 Léglise</v>
      </c>
    </row>
    <row r="2083" spans="1:3" x14ac:dyDescent="0.2">
      <c r="A2083" s="68">
        <v>6860</v>
      </c>
      <c r="B2083" s="70" t="s">
        <v>2106</v>
      </c>
      <c r="C2083" s="69" t="str">
        <f>CP[[#This Row],[CP]]&amp;" "&amp;CP[[#This Row],[Localité]]</f>
        <v>6860 Mellier</v>
      </c>
    </row>
    <row r="2084" spans="1:3" x14ac:dyDescent="0.2">
      <c r="A2084" s="68">
        <v>6860</v>
      </c>
      <c r="B2084" s="70" t="s">
        <v>2107</v>
      </c>
      <c r="C2084" s="69" t="str">
        <f>CP[[#This Row],[CP]]&amp;" "&amp;CP[[#This Row],[Localité]]</f>
        <v>6860 Witry</v>
      </c>
    </row>
    <row r="2085" spans="1:3" x14ac:dyDescent="0.2">
      <c r="A2085" s="68">
        <v>6870</v>
      </c>
      <c r="B2085" s="70" t="s">
        <v>2108</v>
      </c>
      <c r="C2085" s="69" t="str">
        <f>CP[[#This Row],[CP]]&amp;" "&amp;CP[[#This Row],[Localité]]</f>
        <v>6870 Arville</v>
      </c>
    </row>
    <row r="2086" spans="1:3" x14ac:dyDescent="0.2">
      <c r="A2086" s="68">
        <v>6870</v>
      </c>
      <c r="B2086" s="70" t="s">
        <v>2109</v>
      </c>
      <c r="C2086" s="69" t="str">
        <f>CP[[#This Row],[CP]]&amp;" "&amp;CP[[#This Row],[Localité]]</f>
        <v>6870 Awenne</v>
      </c>
    </row>
    <row r="2087" spans="1:3" x14ac:dyDescent="0.2">
      <c r="A2087" s="68">
        <v>6870</v>
      </c>
      <c r="B2087" s="70" t="s">
        <v>2110</v>
      </c>
      <c r="C2087" s="69" t="str">
        <f>CP[[#This Row],[CP]]&amp;" "&amp;CP[[#This Row],[Localité]]</f>
        <v>6870 Hatrival</v>
      </c>
    </row>
    <row r="2088" spans="1:3" x14ac:dyDescent="0.2">
      <c r="A2088" s="68">
        <v>6870</v>
      </c>
      <c r="B2088" s="70" t="s">
        <v>2111</v>
      </c>
      <c r="C2088" s="69" t="str">
        <f>CP[[#This Row],[CP]]&amp;" "&amp;CP[[#This Row],[Localité]]</f>
        <v>6870 Mirwart</v>
      </c>
    </row>
    <row r="2089" spans="1:3" x14ac:dyDescent="0.2">
      <c r="A2089" s="68">
        <v>6870</v>
      </c>
      <c r="B2089" s="70" t="s">
        <v>2112</v>
      </c>
      <c r="C2089" s="69" t="str">
        <f>CP[[#This Row],[CP]]&amp;" "&amp;CP[[#This Row],[Localité]]</f>
        <v>6870 Saint-Hubert</v>
      </c>
    </row>
    <row r="2090" spans="1:3" x14ac:dyDescent="0.2">
      <c r="A2090" s="68">
        <v>6870</v>
      </c>
      <c r="B2090" s="70" t="s">
        <v>2113</v>
      </c>
      <c r="C2090" s="69" t="str">
        <f>CP[[#This Row],[CP]]&amp;" "&amp;CP[[#This Row],[Localité]]</f>
        <v>6870 Vesqueville</v>
      </c>
    </row>
    <row r="2091" spans="1:3" x14ac:dyDescent="0.2">
      <c r="A2091" s="68">
        <v>6880</v>
      </c>
      <c r="B2091" s="70" t="s">
        <v>2114</v>
      </c>
      <c r="C2091" s="69" t="str">
        <f>CP[[#This Row],[CP]]&amp;" "&amp;CP[[#This Row],[Localité]]</f>
        <v>6880 Auby-sur-Semois</v>
      </c>
    </row>
    <row r="2092" spans="1:3" x14ac:dyDescent="0.2">
      <c r="A2092" s="68">
        <v>6880</v>
      </c>
      <c r="B2092" s="70" t="s">
        <v>2115</v>
      </c>
      <c r="C2092" s="69" t="str">
        <f>CP[[#This Row],[CP]]&amp;" "&amp;CP[[#This Row],[Localité]]</f>
        <v>6880 Bertrix</v>
      </c>
    </row>
    <row r="2093" spans="1:3" x14ac:dyDescent="0.2">
      <c r="A2093" s="68">
        <v>6880</v>
      </c>
      <c r="B2093" s="70" t="s">
        <v>2116</v>
      </c>
      <c r="C2093" s="69" t="str">
        <f>CP[[#This Row],[CP]]&amp;" "&amp;CP[[#This Row],[Localité]]</f>
        <v>6880 Cugnon</v>
      </c>
    </row>
    <row r="2094" spans="1:3" x14ac:dyDescent="0.2">
      <c r="A2094" s="68">
        <v>6880</v>
      </c>
      <c r="B2094" s="70" t="s">
        <v>2117</v>
      </c>
      <c r="C2094" s="69" t="str">
        <f>CP[[#This Row],[CP]]&amp;" "&amp;CP[[#This Row],[Localité]]</f>
        <v>6880 Jehonville</v>
      </c>
    </row>
    <row r="2095" spans="1:3" x14ac:dyDescent="0.2">
      <c r="A2095" s="68">
        <v>6880</v>
      </c>
      <c r="B2095" s="70" t="s">
        <v>2118</v>
      </c>
      <c r="C2095" s="69" t="str">
        <f>CP[[#This Row],[CP]]&amp;" "&amp;CP[[#This Row],[Localité]]</f>
        <v>6880 Orgeo</v>
      </c>
    </row>
    <row r="2096" spans="1:3" x14ac:dyDescent="0.2">
      <c r="A2096" s="68">
        <v>6887</v>
      </c>
      <c r="B2096" s="70" t="s">
        <v>2119</v>
      </c>
      <c r="C2096" s="69" t="str">
        <f>CP[[#This Row],[CP]]&amp;" "&amp;CP[[#This Row],[Localité]]</f>
        <v>6887 Herbeumont</v>
      </c>
    </row>
    <row r="2097" spans="1:3" x14ac:dyDescent="0.2">
      <c r="A2097" s="68">
        <v>6887</v>
      </c>
      <c r="B2097" s="70" t="s">
        <v>2120</v>
      </c>
      <c r="C2097" s="69" t="str">
        <f>CP[[#This Row],[CP]]&amp;" "&amp;CP[[#This Row],[Localité]]</f>
        <v>6887 Saint-Médard</v>
      </c>
    </row>
    <row r="2098" spans="1:3" x14ac:dyDescent="0.2">
      <c r="A2098" s="68">
        <v>6887</v>
      </c>
      <c r="B2098" s="70" t="s">
        <v>2121</v>
      </c>
      <c r="C2098" s="69" t="str">
        <f>CP[[#This Row],[CP]]&amp;" "&amp;CP[[#This Row],[Localité]]</f>
        <v>6887 Straimont</v>
      </c>
    </row>
    <row r="2099" spans="1:3" x14ac:dyDescent="0.2">
      <c r="A2099" s="68">
        <v>6890</v>
      </c>
      <c r="B2099" s="70" t="s">
        <v>2122</v>
      </c>
      <c r="C2099" s="69" t="str">
        <f>CP[[#This Row],[CP]]&amp;" "&amp;CP[[#This Row],[Localité]]</f>
        <v>6890 Anloy</v>
      </c>
    </row>
    <row r="2100" spans="1:3" x14ac:dyDescent="0.2">
      <c r="A2100" s="68">
        <v>6890</v>
      </c>
      <c r="B2100" s="70" t="s">
        <v>2123</v>
      </c>
      <c r="C2100" s="69" t="str">
        <f>CP[[#This Row],[CP]]&amp;" "&amp;CP[[#This Row],[Localité]]</f>
        <v>6890 Libin</v>
      </c>
    </row>
    <row r="2101" spans="1:3" x14ac:dyDescent="0.2">
      <c r="A2101" s="68">
        <v>6890</v>
      </c>
      <c r="B2101" s="70" t="s">
        <v>2124</v>
      </c>
      <c r="C2101" s="69" t="str">
        <f>CP[[#This Row],[CP]]&amp;" "&amp;CP[[#This Row],[Localité]]</f>
        <v>6890 Ochamps</v>
      </c>
    </row>
    <row r="2102" spans="1:3" x14ac:dyDescent="0.2">
      <c r="A2102" s="68">
        <v>6890</v>
      </c>
      <c r="B2102" s="70" t="s">
        <v>2125</v>
      </c>
      <c r="C2102" s="69" t="str">
        <f>CP[[#This Row],[CP]]&amp;" "&amp;CP[[#This Row],[Localité]]</f>
        <v>6890 Redu</v>
      </c>
    </row>
    <row r="2103" spans="1:3" x14ac:dyDescent="0.2">
      <c r="A2103" s="68">
        <v>6890</v>
      </c>
      <c r="B2103" s="70" t="s">
        <v>2126</v>
      </c>
      <c r="C2103" s="69" t="str">
        <f>CP[[#This Row],[CP]]&amp;" "&amp;CP[[#This Row],[Localité]]</f>
        <v>6890 Smuid</v>
      </c>
    </row>
    <row r="2104" spans="1:3" x14ac:dyDescent="0.2">
      <c r="A2104" s="68">
        <v>6890</v>
      </c>
      <c r="B2104" s="70" t="s">
        <v>2127</v>
      </c>
      <c r="C2104" s="69" t="str">
        <f>CP[[#This Row],[CP]]&amp;" "&amp;CP[[#This Row],[Localité]]</f>
        <v>6890 Transinne</v>
      </c>
    </row>
    <row r="2105" spans="1:3" x14ac:dyDescent="0.2">
      <c r="A2105" s="68">
        <v>6890</v>
      </c>
      <c r="B2105" s="70" t="s">
        <v>2128</v>
      </c>
      <c r="C2105" s="69" t="str">
        <f>CP[[#This Row],[CP]]&amp;" "&amp;CP[[#This Row],[Localité]]</f>
        <v>6890 Villance</v>
      </c>
    </row>
    <row r="2106" spans="1:3" x14ac:dyDescent="0.2">
      <c r="A2106" s="68">
        <v>6900</v>
      </c>
      <c r="B2106" s="70" t="s">
        <v>2129</v>
      </c>
      <c r="C2106" s="69" t="str">
        <f>CP[[#This Row],[CP]]&amp;" "&amp;CP[[#This Row],[Localité]]</f>
        <v>6900 Aye</v>
      </c>
    </row>
    <row r="2107" spans="1:3" x14ac:dyDescent="0.2">
      <c r="A2107" s="68">
        <v>6900</v>
      </c>
      <c r="B2107" s="70" t="s">
        <v>2130</v>
      </c>
      <c r="C2107" s="69" t="str">
        <f>CP[[#This Row],[CP]]&amp;" "&amp;CP[[#This Row],[Localité]]</f>
        <v>6900 Hargimont</v>
      </c>
    </row>
    <row r="2108" spans="1:3" x14ac:dyDescent="0.2">
      <c r="A2108" s="68">
        <v>6900</v>
      </c>
      <c r="B2108" s="70" t="s">
        <v>2131</v>
      </c>
      <c r="C2108" s="69" t="str">
        <f>CP[[#This Row],[CP]]&amp;" "&amp;CP[[#This Row],[Localité]]</f>
        <v>6900 Humain</v>
      </c>
    </row>
    <row r="2109" spans="1:3" x14ac:dyDescent="0.2">
      <c r="A2109" s="68">
        <v>6900</v>
      </c>
      <c r="B2109" s="70" t="s">
        <v>2132</v>
      </c>
      <c r="C2109" s="69" t="str">
        <f>CP[[#This Row],[CP]]&amp;" "&amp;CP[[#This Row],[Localité]]</f>
        <v>6900 Marche-en-Famenne</v>
      </c>
    </row>
    <row r="2110" spans="1:3" x14ac:dyDescent="0.2">
      <c r="A2110" s="68">
        <v>6900</v>
      </c>
      <c r="B2110" s="70" t="s">
        <v>2133</v>
      </c>
      <c r="C2110" s="69" t="str">
        <f>CP[[#This Row],[CP]]&amp;" "&amp;CP[[#This Row],[Localité]]</f>
        <v>6900 On</v>
      </c>
    </row>
    <row r="2111" spans="1:3" x14ac:dyDescent="0.2">
      <c r="A2111" s="68">
        <v>6900</v>
      </c>
      <c r="B2111" s="70" t="s">
        <v>2134</v>
      </c>
      <c r="C2111" s="69" t="str">
        <f>CP[[#This Row],[CP]]&amp;" "&amp;CP[[#This Row],[Localité]]</f>
        <v>6900 Roy</v>
      </c>
    </row>
    <row r="2112" spans="1:3" x14ac:dyDescent="0.2">
      <c r="A2112" s="68">
        <v>6900</v>
      </c>
      <c r="B2112" s="70" t="s">
        <v>2135</v>
      </c>
      <c r="C2112" s="69" t="str">
        <f>CP[[#This Row],[CP]]&amp;" "&amp;CP[[#This Row],[Localité]]</f>
        <v>6900 Waha</v>
      </c>
    </row>
    <row r="2113" spans="1:3" x14ac:dyDescent="0.2">
      <c r="A2113" s="69">
        <v>6900</v>
      </c>
      <c r="B2113" s="69" t="s">
        <v>2136</v>
      </c>
      <c r="C2113" s="69" t="str">
        <f>CP[[#This Row],[CP]]&amp;" "&amp;CP[[#This Row],[Localité]]</f>
        <v>6900 Marloie</v>
      </c>
    </row>
    <row r="2114" spans="1:3" x14ac:dyDescent="0.2">
      <c r="A2114" s="68">
        <v>6920</v>
      </c>
      <c r="B2114" s="70" t="s">
        <v>2137</v>
      </c>
      <c r="C2114" s="69" t="str">
        <f>CP[[#This Row],[CP]]&amp;" "&amp;CP[[#This Row],[Localité]]</f>
        <v>6920 Sohier</v>
      </c>
    </row>
    <row r="2115" spans="1:3" x14ac:dyDescent="0.2">
      <c r="A2115" s="68">
        <v>6920</v>
      </c>
      <c r="B2115" s="70" t="s">
        <v>2138</v>
      </c>
      <c r="C2115" s="69" t="str">
        <f>CP[[#This Row],[CP]]&amp;" "&amp;CP[[#This Row],[Localité]]</f>
        <v>6920 Wellin</v>
      </c>
    </row>
    <row r="2116" spans="1:3" x14ac:dyDescent="0.2">
      <c r="A2116" s="68">
        <v>6921</v>
      </c>
      <c r="B2116" s="70" t="s">
        <v>2139</v>
      </c>
      <c r="C2116" s="69" t="str">
        <f>CP[[#This Row],[CP]]&amp;" "&amp;CP[[#This Row],[Localité]]</f>
        <v>6921 Chanly</v>
      </c>
    </row>
    <row r="2117" spans="1:3" x14ac:dyDescent="0.2">
      <c r="A2117" s="68">
        <v>6922</v>
      </c>
      <c r="B2117" s="70" t="s">
        <v>2140</v>
      </c>
      <c r="C2117" s="69" t="str">
        <f>CP[[#This Row],[CP]]&amp;" "&amp;CP[[#This Row],[Localité]]</f>
        <v>6922 Halma</v>
      </c>
    </row>
    <row r="2118" spans="1:3" x14ac:dyDescent="0.2">
      <c r="A2118" s="68">
        <v>6924</v>
      </c>
      <c r="B2118" s="70" t="s">
        <v>2141</v>
      </c>
      <c r="C2118" s="69" t="str">
        <f>CP[[#This Row],[CP]]&amp;" "&amp;CP[[#This Row],[Localité]]</f>
        <v>6924 Lomprez</v>
      </c>
    </row>
    <row r="2119" spans="1:3" x14ac:dyDescent="0.2">
      <c r="A2119" s="68">
        <v>6927</v>
      </c>
      <c r="B2119" s="70" t="s">
        <v>2142</v>
      </c>
      <c r="C2119" s="69" t="str">
        <f>CP[[#This Row],[CP]]&amp;" "&amp;CP[[#This Row],[Localité]]</f>
        <v>6927 Bure</v>
      </c>
    </row>
    <row r="2120" spans="1:3" x14ac:dyDescent="0.2">
      <c r="A2120" s="68">
        <v>6927</v>
      </c>
      <c r="B2120" s="70" t="s">
        <v>2143</v>
      </c>
      <c r="C2120" s="69" t="str">
        <f>CP[[#This Row],[CP]]&amp;" "&amp;CP[[#This Row],[Localité]]</f>
        <v>6927 Grupont</v>
      </c>
    </row>
    <row r="2121" spans="1:3" x14ac:dyDescent="0.2">
      <c r="A2121" s="68">
        <v>6927</v>
      </c>
      <c r="B2121" s="70" t="s">
        <v>2144</v>
      </c>
      <c r="C2121" s="69" t="str">
        <f>CP[[#This Row],[CP]]&amp;" "&amp;CP[[#This Row],[Localité]]</f>
        <v>6927 Resteigne</v>
      </c>
    </row>
    <row r="2122" spans="1:3" x14ac:dyDescent="0.2">
      <c r="A2122" s="68">
        <v>6927</v>
      </c>
      <c r="B2122" s="70" t="s">
        <v>2145</v>
      </c>
      <c r="C2122" s="69" t="str">
        <f>CP[[#This Row],[CP]]&amp;" "&amp;CP[[#This Row],[Localité]]</f>
        <v>6927 Tellin</v>
      </c>
    </row>
    <row r="2123" spans="1:3" x14ac:dyDescent="0.2">
      <c r="A2123" s="68">
        <v>6929</v>
      </c>
      <c r="B2123" s="70" t="s">
        <v>2146</v>
      </c>
      <c r="C2123" s="69" t="str">
        <f>CP[[#This Row],[CP]]&amp;" "&amp;CP[[#This Row],[Localité]]</f>
        <v>6929 Daverdisse</v>
      </c>
    </row>
    <row r="2124" spans="1:3" x14ac:dyDescent="0.2">
      <c r="A2124" s="68">
        <v>6929</v>
      </c>
      <c r="B2124" s="70" t="s">
        <v>2147</v>
      </c>
      <c r="C2124" s="69" t="str">
        <f>CP[[#This Row],[CP]]&amp;" "&amp;CP[[#This Row],[Localité]]</f>
        <v>6929 Gembes</v>
      </c>
    </row>
    <row r="2125" spans="1:3" x14ac:dyDescent="0.2">
      <c r="A2125" s="68">
        <v>6929</v>
      </c>
      <c r="B2125" s="70" t="s">
        <v>2148</v>
      </c>
      <c r="C2125" s="69" t="str">
        <f>CP[[#This Row],[CP]]&amp;" "&amp;CP[[#This Row],[Localité]]</f>
        <v>6929 Haut-Fays</v>
      </c>
    </row>
    <row r="2126" spans="1:3" x14ac:dyDescent="0.2">
      <c r="A2126" s="68">
        <v>6929</v>
      </c>
      <c r="B2126" s="70" t="s">
        <v>2149</v>
      </c>
      <c r="C2126" s="69" t="str">
        <f>CP[[#This Row],[CP]]&amp;" "&amp;CP[[#This Row],[Localité]]</f>
        <v>6929 Porcheresse (Lux.)</v>
      </c>
    </row>
    <row r="2127" spans="1:3" x14ac:dyDescent="0.2">
      <c r="A2127" s="69">
        <v>6929</v>
      </c>
      <c r="B2127" s="69" t="s">
        <v>1560</v>
      </c>
      <c r="C2127" s="69" t="str">
        <f>CP[[#This Row],[CP]]&amp;" "&amp;CP[[#This Row],[Localité]]</f>
        <v>6929 Porcheresse</v>
      </c>
    </row>
    <row r="2128" spans="1:3" x14ac:dyDescent="0.2">
      <c r="A2128" s="68">
        <v>6940</v>
      </c>
      <c r="B2128" s="70" t="s">
        <v>2150</v>
      </c>
      <c r="C2128" s="69" t="str">
        <f>CP[[#This Row],[CP]]&amp;" "&amp;CP[[#This Row],[Localité]]</f>
        <v>6940 Barvaux-sur-Ourthe</v>
      </c>
    </row>
    <row r="2129" spans="1:3" x14ac:dyDescent="0.2">
      <c r="A2129" s="68">
        <v>6940</v>
      </c>
      <c r="B2129" s="70" t="s">
        <v>2151</v>
      </c>
      <c r="C2129" s="69" t="str">
        <f>CP[[#This Row],[CP]]&amp;" "&amp;CP[[#This Row],[Localité]]</f>
        <v>6940 Durbuy</v>
      </c>
    </row>
    <row r="2130" spans="1:3" x14ac:dyDescent="0.2">
      <c r="A2130" s="68">
        <v>6940</v>
      </c>
      <c r="B2130" s="70" t="s">
        <v>2152</v>
      </c>
      <c r="C2130" s="69" t="str">
        <f>CP[[#This Row],[CP]]&amp;" "&amp;CP[[#This Row],[Localité]]</f>
        <v>6940 Grandhan</v>
      </c>
    </row>
    <row r="2131" spans="1:3" x14ac:dyDescent="0.2">
      <c r="A2131" s="68">
        <v>6940</v>
      </c>
      <c r="B2131" s="70" t="s">
        <v>2153</v>
      </c>
      <c r="C2131" s="69" t="str">
        <f>CP[[#This Row],[CP]]&amp;" "&amp;CP[[#This Row],[Localité]]</f>
        <v>6940 Septon</v>
      </c>
    </row>
    <row r="2132" spans="1:3" x14ac:dyDescent="0.2">
      <c r="A2132" s="68">
        <v>6940</v>
      </c>
      <c r="B2132" s="70" t="s">
        <v>2154</v>
      </c>
      <c r="C2132" s="69" t="str">
        <f>CP[[#This Row],[CP]]&amp;" "&amp;CP[[#This Row],[Localité]]</f>
        <v>6940 Wéris</v>
      </c>
    </row>
    <row r="2133" spans="1:3" x14ac:dyDescent="0.2">
      <c r="A2133" s="68">
        <v>6941</v>
      </c>
      <c r="B2133" s="70" t="s">
        <v>2155</v>
      </c>
      <c r="C2133" s="69" t="str">
        <f>CP[[#This Row],[CP]]&amp;" "&amp;CP[[#This Row],[Localité]]</f>
        <v>6941 Bende</v>
      </c>
    </row>
    <row r="2134" spans="1:3" x14ac:dyDescent="0.2">
      <c r="A2134" s="68">
        <v>6941</v>
      </c>
      <c r="B2134" s="70" t="s">
        <v>2156</v>
      </c>
      <c r="C2134" s="69" t="str">
        <f>CP[[#This Row],[CP]]&amp;" "&amp;CP[[#This Row],[Localité]]</f>
        <v>6941 Bomal-sur-Ourthe</v>
      </c>
    </row>
    <row r="2135" spans="1:3" x14ac:dyDescent="0.2">
      <c r="A2135" s="68">
        <v>6941</v>
      </c>
      <c r="B2135" s="70" t="s">
        <v>2157</v>
      </c>
      <c r="C2135" s="69" t="str">
        <f>CP[[#This Row],[CP]]&amp;" "&amp;CP[[#This Row],[Localité]]</f>
        <v>6941 Borlon</v>
      </c>
    </row>
    <row r="2136" spans="1:3" x14ac:dyDescent="0.2">
      <c r="A2136" s="68">
        <v>6941</v>
      </c>
      <c r="B2136" s="70" t="s">
        <v>2158</v>
      </c>
      <c r="C2136" s="69" t="str">
        <f>CP[[#This Row],[CP]]&amp;" "&amp;CP[[#This Row],[Localité]]</f>
        <v>6941 Heyd</v>
      </c>
    </row>
    <row r="2137" spans="1:3" x14ac:dyDescent="0.2">
      <c r="A2137" s="68">
        <v>6941</v>
      </c>
      <c r="B2137" s="70" t="s">
        <v>2159</v>
      </c>
      <c r="C2137" s="69" t="str">
        <f>CP[[#This Row],[CP]]&amp;" "&amp;CP[[#This Row],[Localité]]</f>
        <v>6941 Izier</v>
      </c>
    </row>
    <row r="2138" spans="1:3" x14ac:dyDescent="0.2">
      <c r="A2138" s="68">
        <v>6941</v>
      </c>
      <c r="B2138" s="70" t="s">
        <v>2160</v>
      </c>
      <c r="C2138" s="69" t="str">
        <f>CP[[#This Row],[CP]]&amp;" "&amp;CP[[#This Row],[Localité]]</f>
        <v>6941 Tohogne</v>
      </c>
    </row>
    <row r="2139" spans="1:3" x14ac:dyDescent="0.2">
      <c r="A2139" s="68">
        <v>6941</v>
      </c>
      <c r="B2139" s="70" t="s">
        <v>2161</v>
      </c>
      <c r="C2139" s="69" t="str">
        <f>CP[[#This Row],[CP]]&amp;" "&amp;CP[[#This Row],[Localité]]</f>
        <v>6941 Villers-Sainte-Gertrude</v>
      </c>
    </row>
    <row r="2140" spans="1:3" x14ac:dyDescent="0.2">
      <c r="A2140" s="68">
        <v>6950</v>
      </c>
      <c r="B2140" s="70" t="s">
        <v>2162</v>
      </c>
      <c r="C2140" s="69" t="str">
        <f>CP[[#This Row],[CP]]&amp;" "&amp;CP[[#This Row],[Localité]]</f>
        <v>6950 Harsin</v>
      </c>
    </row>
    <row r="2141" spans="1:3" x14ac:dyDescent="0.2">
      <c r="A2141" s="68">
        <v>6950</v>
      </c>
      <c r="B2141" s="70" t="s">
        <v>2163</v>
      </c>
      <c r="C2141" s="69" t="str">
        <f>CP[[#This Row],[CP]]&amp;" "&amp;CP[[#This Row],[Localité]]</f>
        <v>6950 Nassogne</v>
      </c>
    </row>
    <row r="2142" spans="1:3" x14ac:dyDescent="0.2">
      <c r="A2142" s="68">
        <v>6951</v>
      </c>
      <c r="B2142" s="70" t="s">
        <v>2164</v>
      </c>
      <c r="C2142" s="69" t="str">
        <f>CP[[#This Row],[CP]]&amp;" "&amp;CP[[#This Row],[Localité]]</f>
        <v>6951 Bande</v>
      </c>
    </row>
    <row r="2143" spans="1:3" x14ac:dyDescent="0.2">
      <c r="A2143" s="68">
        <v>6952</v>
      </c>
      <c r="B2143" s="70" t="s">
        <v>2165</v>
      </c>
      <c r="C2143" s="69" t="str">
        <f>CP[[#This Row],[CP]]&amp;" "&amp;CP[[#This Row],[Localité]]</f>
        <v>6952 Grune</v>
      </c>
    </row>
    <row r="2144" spans="1:3" x14ac:dyDescent="0.2">
      <c r="A2144" s="68">
        <v>6953</v>
      </c>
      <c r="B2144" s="70" t="s">
        <v>2166</v>
      </c>
      <c r="C2144" s="69" t="str">
        <f>CP[[#This Row],[CP]]&amp;" "&amp;CP[[#This Row],[Localité]]</f>
        <v>6953 Ambly</v>
      </c>
    </row>
    <row r="2145" spans="1:3" x14ac:dyDescent="0.2">
      <c r="A2145" s="68">
        <v>6953</v>
      </c>
      <c r="B2145" s="70" t="s">
        <v>2167</v>
      </c>
      <c r="C2145" s="69" t="str">
        <f>CP[[#This Row],[CP]]&amp;" "&amp;CP[[#This Row],[Localité]]</f>
        <v>6953 Forrières</v>
      </c>
    </row>
    <row r="2146" spans="1:3" x14ac:dyDescent="0.2">
      <c r="A2146" s="68">
        <v>6953</v>
      </c>
      <c r="B2146" s="70" t="s">
        <v>2168</v>
      </c>
      <c r="C2146" s="69" t="str">
        <f>CP[[#This Row],[CP]]&amp;" "&amp;CP[[#This Row],[Localité]]</f>
        <v>6953 Lesterny</v>
      </c>
    </row>
    <row r="2147" spans="1:3" x14ac:dyDescent="0.2">
      <c r="A2147" s="68">
        <v>6953</v>
      </c>
      <c r="B2147" s="70" t="s">
        <v>2169</v>
      </c>
      <c r="C2147" s="69" t="str">
        <f>CP[[#This Row],[CP]]&amp;" "&amp;CP[[#This Row],[Localité]]</f>
        <v>6953 Masbourg</v>
      </c>
    </row>
    <row r="2148" spans="1:3" x14ac:dyDescent="0.2">
      <c r="A2148" s="68">
        <v>6960</v>
      </c>
      <c r="B2148" s="70" t="s">
        <v>2170</v>
      </c>
      <c r="C2148" s="69" t="str">
        <f>CP[[#This Row],[CP]]&amp;" "&amp;CP[[#This Row],[Localité]]</f>
        <v>6960 Dochamps</v>
      </c>
    </row>
    <row r="2149" spans="1:3" x14ac:dyDescent="0.2">
      <c r="A2149" s="68">
        <v>6960</v>
      </c>
      <c r="B2149" s="70" t="s">
        <v>2171</v>
      </c>
      <c r="C2149" s="69" t="str">
        <f>CP[[#This Row],[CP]]&amp;" "&amp;CP[[#This Row],[Localité]]</f>
        <v>6960 Grandmenil</v>
      </c>
    </row>
    <row r="2150" spans="1:3" x14ac:dyDescent="0.2">
      <c r="A2150" s="68">
        <v>6960</v>
      </c>
      <c r="B2150" s="70" t="s">
        <v>2172</v>
      </c>
      <c r="C2150" s="69" t="str">
        <f>CP[[#This Row],[CP]]&amp;" "&amp;CP[[#This Row],[Localité]]</f>
        <v>6960 Harre</v>
      </c>
    </row>
    <row r="2151" spans="1:3" x14ac:dyDescent="0.2">
      <c r="A2151" s="68">
        <v>6960</v>
      </c>
      <c r="B2151" s="70" t="s">
        <v>2173</v>
      </c>
      <c r="C2151" s="69" t="str">
        <f>CP[[#This Row],[CP]]&amp;" "&amp;CP[[#This Row],[Localité]]</f>
        <v>6960 Malempré</v>
      </c>
    </row>
    <row r="2152" spans="1:3" x14ac:dyDescent="0.2">
      <c r="A2152" s="68">
        <v>6960</v>
      </c>
      <c r="B2152" s="70" t="s">
        <v>2174</v>
      </c>
      <c r="C2152" s="69" t="str">
        <f>CP[[#This Row],[CP]]&amp;" "&amp;CP[[#This Row],[Localité]]</f>
        <v>6960 Manhay</v>
      </c>
    </row>
    <row r="2153" spans="1:3" x14ac:dyDescent="0.2">
      <c r="A2153" s="68">
        <v>6960</v>
      </c>
      <c r="B2153" s="70" t="s">
        <v>2175</v>
      </c>
      <c r="C2153" s="69" t="str">
        <f>CP[[#This Row],[CP]]&amp;" "&amp;CP[[#This Row],[Localité]]</f>
        <v>6960 Odeigne</v>
      </c>
    </row>
    <row r="2154" spans="1:3" x14ac:dyDescent="0.2">
      <c r="A2154" s="68">
        <v>6960</v>
      </c>
      <c r="B2154" s="70" t="s">
        <v>2176</v>
      </c>
      <c r="C2154" s="69" t="str">
        <f>CP[[#This Row],[CP]]&amp;" "&amp;CP[[#This Row],[Localité]]</f>
        <v>6960 Vaux-Chavanne</v>
      </c>
    </row>
    <row r="2155" spans="1:3" x14ac:dyDescent="0.2">
      <c r="A2155" s="68">
        <v>6970</v>
      </c>
      <c r="B2155" s="70" t="s">
        <v>2177</v>
      </c>
      <c r="C2155" s="69" t="str">
        <f>CP[[#This Row],[CP]]&amp;" "&amp;CP[[#This Row],[Localité]]</f>
        <v>6970 Tenneville</v>
      </c>
    </row>
    <row r="2156" spans="1:3" x14ac:dyDescent="0.2">
      <c r="A2156" s="68">
        <v>6971</v>
      </c>
      <c r="B2156" s="70" t="s">
        <v>2178</v>
      </c>
      <c r="C2156" s="69" t="str">
        <f>CP[[#This Row],[CP]]&amp;" "&amp;CP[[#This Row],[Localité]]</f>
        <v>6971 Champlon</v>
      </c>
    </row>
    <row r="2157" spans="1:3" x14ac:dyDescent="0.2">
      <c r="A2157" s="68">
        <v>6972</v>
      </c>
      <c r="B2157" s="70" t="s">
        <v>2179</v>
      </c>
      <c r="C2157" s="69" t="str">
        <f>CP[[#This Row],[CP]]&amp;" "&amp;CP[[#This Row],[Localité]]</f>
        <v>6972 Erneuville</v>
      </c>
    </row>
    <row r="2158" spans="1:3" x14ac:dyDescent="0.2">
      <c r="A2158" s="68">
        <v>6980</v>
      </c>
      <c r="B2158" s="70" t="s">
        <v>2180</v>
      </c>
      <c r="C2158" s="69" t="str">
        <f>CP[[#This Row],[CP]]&amp;" "&amp;CP[[#This Row],[Localité]]</f>
        <v>6980 Beausaint</v>
      </c>
    </row>
    <row r="2159" spans="1:3" x14ac:dyDescent="0.2">
      <c r="A2159" s="68">
        <v>6980</v>
      </c>
      <c r="B2159" s="70" t="s">
        <v>2181</v>
      </c>
      <c r="C2159" s="69" t="str">
        <f>CP[[#This Row],[CP]]&amp;" "&amp;CP[[#This Row],[Localité]]</f>
        <v>6980 La Roche-en-Ardenne</v>
      </c>
    </row>
    <row r="2160" spans="1:3" x14ac:dyDescent="0.2">
      <c r="A2160" s="68">
        <v>6982</v>
      </c>
      <c r="B2160" s="70" t="s">
        <v>2182</v>
      </c>
      <c r="C2160" s="69" t="str">
        <f>CP[[#This Row],[CP]]&amp;" "&amp;CP[[#This Row],[Localité]]</f>
        <v>6982 Samrée</v>
      </c>
    </row>
    <row r="2161" spans="1:3" x14ac:dyDescent="0.2">
      <c r="A2161" s="68">
        <v>6983</v>
      </c>
      <c r="B2161" s="70" t="s">
        <v>2183</v>
      </c>
      <c r="C2161" s="69" t="str">
        <f>CP[[#This Row],[CP]]&amp;" "&amp;CP[[#This Row],[Localité]]</f>
        <v>6983 Ortho</v>
      </c>
    </row>
    <row r="2162" spans="1:3" x14ac:dyDescent="0.2">
      <c r="A2162" s="68">
        <v>6984</v>
      </c>
      <c r="B2162" s="70" t="s">
        <v>2184</v>
      </c>
      <c r="C2162" s="69" t="str">
        <f>CP[[#This Row],[CP]]&amp;" "&amp;CP[[#This Row],[Localité]]</f>
        <v>6984 Hives</v>
      </c>
    </row>
    <row r="2163" spans="1:3" x14ac:dyDescent="0.2">
      <c r="A2163" s="68">
        <v>6986</v>
      </c>
      <c r="B2163" s="70" t="s">
        <v>2185</v>
      </c>
      <c r="C2163" s="69" t="str">
        <f>CP[[#This Row],[CP]]&amp;" "&amp;CP[[#This Row],[Localité]]</f>
        <v>6986 Halleux</v>
      </c>
    </row>
    <row r="2164" spans="1:3" x14ac:dyDescent="0.2">
      <c r="A2164" s="68">
        <v>6987</v>
      </c>
      <c r="B2164" s="70" t="s">
        <v>2186</v>
      </c>
      <c r="C2164" s="69" t="str">
        <f>CP[[#This Row],[CP]]&amp;" "&amp;CP[[#This Row],[Localité]]</f>
        <v>6987 Beffe</v>
      </c>
    </row>
    <row r="2165" spans="1:3" x14ac:dyDescent="0.2">
      <c r="A2165" s="68">
        <v>6987</v>
      </c>
      <c r="B2165" s="70" t="s">
        <v>2187</v>
      </c>
      <c r="C2165" s="69" t="str">
        <f>CP[[#This Row],[CP]]&amp;" "&amp;CP[[#This Row],[Localité]]</f>
        <v>6987 Hodister</v>
      </c>
    </row>
    <row r="2166" spans="1:3" x14ac:dyDescent="0.2">
      <c r="A2166" s="68">
        <v>6987</v>
      </c>
      <c r="B2166" s="70" t="s">
        <v>2188</v>
      </c>
      <c r="C2166" s="69" t="str">
        <f>CP[[#This Row],[CP]]&amp;" "&amp;CP[[#This Row],[Localité]]</f>
        <v>6987 Marcourt</v>
      </c>
    </row>
    <row r="2167" spans="1:3" x14ac:dyDescent="0.2">
      <c r="A2167" s="68">
        <v>6987</v>
      </c>
      <c r="B2167" s="70" t="s">
        <v>2189</v>
      </c>
      <c r="C2167" s="69" t="str">
        <f>CP[[#This Row],[CP]]&amp;" "&amp;CP[[#This Row],[Localité]]</f>
        <v>6987 Rendeux</v>
      </c>
    </row>
    <row r="2168" spans="1:3" x14ac:dyDescent="0.2">
      <c r="A2168" s="68">
        <v>6990</v>
      </c>
      <c r="B2168" s="70" t="s">
        <v>2190</v>
      </c>
      <c r="C2168" s="69" t="str">
        <f>CP[[#This Row],[CP]]&amp;" "&amp;CP[[#This Row],[Localité]]</f>
        <v>6990 Fronville</v>
      </c>
    </row>
    <row r="2169" spans="1:3" x14ac:dyDescent="0.2">
      <c r="A2169" s="68">
        <v>6990</v>
      </c>
      <c r="B2169" s="70" t="s">
        <v>2191</v>
      </c>
      <c r="C2169" s="69" t="str">
        <f>CP[[#This Row],[CP]]&amp;" "&amp;CP[[#This Row],[Localité]]</f>
        <v>6990 Hampteau</v>
      </c>
    </row>
    <row r="2170" spans="1:3" x14ac:dyDescent="0.2">
      <c r="A2170" s="68">
        <v>6990</v>
      </c>
      <c r="B2170" s="70" t="s">
        <v>2192</v>
      </c>
      <c r="C2170" s="69" t="str">
        <f>CP[[#This Row],[CP]]&amp;" "&amp;CP[[#This Row],[Localité]]</f>
        <v>6990 Hotton</v>
      </c>
    </row>
    <row r="2171" spans="1:3" x14ac:dyDescent="0.2">
      <c r="A2171" s="68">
        <v>6990</v>
      </c>
      <c r="B2171" s="70" t="s">
        <v>2193</v>
      </c>
      <c r="C2171" s="69" t="str">
        <f>CP[[#This Row],[CP]]&amp;" "&amp;CP[[#This Row],[Localité]]</f>
        <v>6990 Marenne</v>
      </c>
    </row>
    <row r="2172" spans="1:3" x14ac:dyDescent="0.2">
      <c r="A2172" s="69">
        <v>6990</v>
      </c>
      <c r="B2172" s="69" t="s">
        <v>2194</v>
      </c>
      <c r="C2172" s="69" t="str">
        <f>CP[[#This Row],[CP]]&amp;" "&amp;CP[[#This Row],[Localité]]</f>
        <v>6990 Melreux</v>
      </c>
    </row>
    <row r="2173" spans="1:3" x14ac:dyDescent="0.2">
      <c r="A2173" s="69">
        <v>6990</v>
      </c>
      <c r="B2173" s="69" t="s">
        <v>2195</v>
      </c>
      <c r="C2173" s="69" t="str">
        <f>CP[[#This Row],[CP]]&amp;" "&amp;CP[[#This Row],[Localité]]</f>
        <v>6990 Monville</v>
      </c>
    </row>
    <row r="2174" spans="1:3" x14ac:dyDescent="0.2">
      <c r="A2174" s="68">
        <v>6997</v>
      </c>
      <c r="B2174" s="70" t="s">
        <v>2196</v>
      </c>
      <c r="C2174" s="69" t="str">
        <f>CP[[#This Row],[CP]]&amp;" "&amp;CP[[#This Row],[Localité]]</f>
        <v>6997 Amonines</v>
      </c>
    </row>
    <row r="2175" spans="1:3" x14ac:dyDescent="0.2">
      <c r="A2175" s="68">
        <v>6997</v>
      </c>
      <c r="B2175" s="70" t="s">
        <v>2197</v>
      </c>
      <c r="C2175" s="69" t="str">
        <f>CP[[#This Row],[CP]]&amp;" "&amp;CP[[#This Row],[Localité]]</f>
        <v>6997 Erezée</v>
      </c>
    </row>
    <row r="2176" spans="1:3" x14ac:dyDescent="0.2">
      <c r="A2176" s="68">
        <v>6997</v>
      </c>
      <c r="B2176" s="70" t="s">
        <v>2198</v>
      </c>
      <c r="C2176" s="69" t="str">
        <f>CP[[#This Row],[CP]]&amp;" "&amp;CP[[#This Row],[Localité]]</f>
        <v>6997 Mormont</v>
      </c>
    </row>
    <row r="2177" spans="1:3" x14ac:dyDescent="0.2">
      <c r="A2177" s="68">
        <v>6997</v>
      </c>
      <c r="B2177" s="70" t="s">
        <v>2199</v>
      </c>
      <c r="C2177" s="69" t="str">
        <f>CP[[#This Row],[CP]]&amp;" "&amp;CP[[#This Row],[Localité]]</f>
        <v>6997 Soy</v>
      </c>
    </row>
    <row r="2178" spans="1:3" x14ac:dyDescent="0.2">
      <c r="A2178" s="68">
        <v>7000</v>
      </c>
      <c r="B2178" s="70" t="s">
        <v>2200</v>
      </c>
      <c r="C2178" s="69" t="str">
        <f>CP[[#This Row],[CP]]&amp;" "&amp;CP[[#This Row],[Localité]]</f>
        <v>7000 Mons</v>
      </c>
    </row>
    <row r="2179" spans="1:3" x14ac:dyDescent="0.2">
      <c r="A2179" s="68">
        <v>7010</v>
      </c>
      <c r="B2179" s="70" t="s">
        <v>2201</v>
      </c>
      <c r="C2179" s="69" t="str">
        <f>CP[[#This Row],[CP]]&amp;" "&amp;CP[[#This Row],[Localité]]</f>
        <v>7010 S.H.A.P.E. België</v>
      </c>
    </row>
    <row r="2180" spans="1:3" x14ac:dyDescent="0.2">
      <c r="A2180" s="68">
        <v>7010</v>
      </c>
      <c r="B2180" s="70" t="s">
        <v>2202</v>
      </c>
      <c r="C2180" s="69" t="str">
        <f>CP[[#This Row],[CP]]&amp;" "&amp;CP[[#This Row],[Localité]]</f>
        <v>7010 S.H.A.P.E. Belgique</v>
      </c>
    </row>
    <row r="2181" spans="1:3" x14ac:dyDescent="0.2">
      <c r="A2181" s="68">
        <v>7011</v>
      </c>
      <c r="B2181" s="70" t="s">
        <v>2203</v>
      </c>
      <c r="C2181" s="69" t="str">
        <f>CP[[#This Row],[CP]]&amp;" "&amp;CP[[#This Row],[Localité]]</f>
        <v>7011 Ghlin</v>
      </c>
    </row>
    <row r="2182" spans="1:3" x14ac:dyDescent="0.2">
      <c r="A2182" s="68">
        <v>7012</v>
      </c>
      <c r="B2182" s="70" t="s">
        <v>2204</v>
      </c>
      <c r="C2182" s="69" t="str">
        <f>CP[[#This Row],[CP]]&amp;" "&amp;CP[[#This Row],[Localité]]</f>
        <v>7012 Flénu</v>
      </c>
    </row>
    <row r="2183" spans="1:3" x14ac:dyDescent="0.2">
      <c r="A2183" s="68">
        <v>7012</v>
      </c>
      <c r="B2183" s="70" t="s">
        <v>2205</v>
      </c>
      <c r="C2183" s="69" t="str">
        <f>CP[[#This Row],[CP]]&amp;" "&amp;CP[[#This Row],[Localité]]</f>
        <v>7012 Jemappes</v>
      </c>
    </row>
    <row r="2184" spans="1:3" x14ac:dyDescent="0.2">
      <c r="A2184" s="68">
        <v>7020</v>
      </c>
      <c r="B2184" s="70" t="s">
        <v>2206</v>
      </c>
      <c r="C2184" s="69" t="str">
        <f>CP[[#This Row],[CP]]&amp;" "&amp;CP[[#This Row],[Localité]]</f>
        <v>7020 Maisières</v>
      </c>
    </row>
    <row r="2185" spans="1:3" x14ac:dyDescent="0.2">
      <c r="A2185" s="68">
        <v>7020</v>
      </c>
      <c r="B2185" s="70" t="s">
        <v>2207</v>
      </c>
      <c r="C2185" s="69" t="str">
        <f>CP[[#This Row],[CP]]&amp;" "&amp;CP[[#This Row],[Localité]]</f>
        <v>7020 Nimy</v>
      </c>
    </row>
    <row r="2186" spans="1:3" x14ac:dyDescent="0.2">
      <c r="A2186" s="69">
        <v>7020</v>
      </c>
      <c r="B2186" s="69" t="s">
        <v>2208</v>
      </c>
      <c r="C2186" s="69" t="str">
        <f>CP[[#This Row],[CP]]&amp;" "&amp;CP[[#This Row],[Localité]]</f>
        <v>7020 Masnuy-Saint-Jean</v>
      </c>
    </row>
    <row r="2187" spans="1:3" x14ac:dyDescent="0.2">
      <c r="A2187" s="69">
        <v>7020</v>
      </c>
      <c r="B2187" s="69" t="s">
        <v>2209</v>
      </c>
      <c r="C2187" s="69" t="str">
        <f>CP[[#This Row],[CP]]&amp;" "&amp;CP[[#This Row],[Localité]]</f>
        <v>7020 Casteau</v>
      </c>
    </row>
    <row r="2188" spans="1:3" x14ac:dyDescent="0.2">
      <c r="A2188" s="68">
        <v>7021</v>
      </c>
      <c r="B2188" s="70" t="s">
        <v>2210</v>
      </c>
      <c r="C2188" s="69" t="str">
        <f>CP[[#This Row],[CP]]&amp;" "&amp;CP[[#This Row],[Localité]]</f>
        <v>7021 Havré</v>
      </c>
    </row>
    <row r="2189" spans="1:3" x14ac:dyDescent="0.2">
      <c r="A2189" s="69">
        <v>7021</v>
      </c>
      <c r="B2189" s="69" t="s">
        <v>2211</v>
      </c>
      <c r="C2189" s="69" t="str">
        <f>CP[[#This Row],[CP]]&amp;" "&amp;CP[[#This Row],[Localité]]</f>
        <v>7021 Ville-sur-Haine</v>
      </c>
    </row>
    <row r="2190" spans="1:3" x14ac:dyDescent="0.2">
      <c r="A2190" s="68">
        <v>7022</v>
      </c>
      <c r="B2190" s="70" t="s">
        <v>2212</v>
      </c>
      <c r="C2190" s="69" t="str">
        <f>CP[[#This Row],[CP]]&amp;" "&amp;CP[[#This Row],[Localité]]</f>
        <v>7022 Harmignies</v>
      </c>
    </row>
    <row r="2191" spans="1:3" x14ac:dyDescent="0.2">
      <c r="A2191" s="68">
        <v>7022</v>
      </c>
      <c r="B2191" s="70" t="s">
        <v>2213</v>
      </c>
      <c r="C2191" s="69" t="str">
        <f>CP[[#This Row],[CP]]&amp;" "&amp;CP[[#This Row],[Localité]]</f>
        <v>7022 Harveng</v>
      </c>
    </row>
    <row r="2192" spans="1:3" x14ac:dyDescent="0.2">
      <c r="A2192" s="68">
        <v>7022</v>
      </c>
      <c r="B2192" s="70" t="s">
        <v>2214</v>
      </c>
      <c r="C2192" s="69" t="str">
        <f>CP[[#This Row],[CP]]&amp;" "&amp;CP[[#This Row],[Localité]]</f>
        <v>7022 Hyon</v>
      </c>
    </row>
    <row r="2193" spans="1:3" x14ac:dyDescent="0.2">
      <c r="A2193" s="68">
        <v>7022</v>
      </c>
      <c r="B2193" s="70" t="s">
        <v>2215</v>
      </c>
      <c r="C2193" s="69" t="str">
        <f>CP[[#This Row],[CP]]&amp;" "&amp;CP[[#This Row],[Localité]]</f>
        <v>7022 Mesvin</v>
      </c>
    </row>
    <row r="2194" spans="1:3" x14ac:dyDescent="0.2">
      <c r="A2194" s="68">
        <v>7022</v>
      </c>
      <c r="B2194" s="70" t="s">
        <v>2216</v>
      </c>
      <c r="C2194" s="69" t="str">
        <f>CP[[#This Row],[CP]]&amp;" "&amp;CP[[#This Row],[Localité]]</f>
        <v>7022 Nouvelles</v>
      </c>
    </row>
    <row r="2195" spans="1:3" x14ac:dyDescent="0.2">
      <c r="A2195" s="68">
        <v>7024</v>
      </c>
      <c r="B2195" s="70" t="s">
        <v>2217</v>
      </c>
      <c r="C2195" s="69" t="str">
        <f>CP[[#This Row],[CP]]&amp;" "&amp;CP[[#This Row],[Localité]]</f>
        <v>7024 Ciply</v>
      </c>
    </row>
    <row r="2196" spans="1:3" x14ac:dyDescent="0.2">
      <c r="A2196" s="68">
        <v>7030</v>
      </c>
      <c r="B2196" s="70" t="s">
        <v>2218</v>
      </c>
      <c r="C2196" s="69" t="str">
        <f>CP[[#This Row],[CP]]&amp;" "&amp;CP[[#This Row],[Localité]]</f>
        <v>7030 Saint-Symphorien</v>
      </c>
    </row>
    <row r="2197" spans="1:3" x14ac:dyDescent="0.2">
      <c r="A2197" s="68">
        <v>7031</v>
      </c>
      <c r="B2197" s="70" t="s">
        <v>2219</v>
      </c>
      <c r="C2197" s="69" t="str">
        <f>CP[[#This Row],[CP]]&amp;" "&amp;CP[[#This Row],[Localité]]</f>
        <v>7031 Villers-Saint-Ghislain</v>
      </c>
    </row>
    <row r="2198" spans="1:3" x14ac:dyDescent="0.2">
      <c r="A2198" s="68">
        <v>7032</v>
      </c>
      <c r="B2198" s="70" t="s">
        <v>2220</v>
      </c>
      <c r="C2198" s="69" t="str">
        <f>CP[[#This Row],[CP]]&amp;" "&amp;CP[[#This Row],[Localité]]</f>
        <v>7032 Spiennes</v>
      </c>
    </row>
    <row r="2199" spans="1:3" x14ac:dyDescent="0.2">
      <c r="A2199" s="68">
        <v>7033</v>
      </c>
      <c r="B2199" s="70" t="s">
        <v>2221</v>
      </c>
      <c r="C2199" s="69" t="str">
        <f>CP[[#This Row],[CP]]&amp;" "&amp;CP[[#This Row],[Localité]]</f>
        <v>7033 Cuesmes</v>
      </c>
    </row>
    <row r="2200" spans="1:3" x14ac:dyDescent="0.2">
      <c r="A2200" s="68">
        <v>7034</v>
      </c>
      <c r="B2200" s="70" t="s">
        <v>2222</v>
      </c>
      <c r="C2200" s="69" t="str">
        <f>CP[[#This Row],[CP]]&amp;" "&amp;CP[[#This Row],[Localité]]</f>
        <v>7034 Obourg</v>
      </c>
    </row>
    <row r="2201" spans="1:3" x14ac:dyDescent="0.2">
      <c r="A2201" s="68">
        <v>7034</v>
      </c>
      <c r="B2201" s="70" t="s">
        <v>2223</v>
      </c>
      <c r="C2201" s="69" t="str">
        <f>CP[[#This Row],[CP]]&amp;" "&amp;CP[[#This Row],[Localité]]</f>
        <v>7034 Saint-Denis (Ht.)</v>
      </c>
    </row>
    <row r="2202" spans="1:3" x14ac:dyDescent="0.2">
      <c r="A2202" s="69">
        <v>7034</v>
      </c>
      <c r="B2202" s="69" t="s">
        <v>2224</v>
      </c>
      <c r="C2202" s="69" t="str">
        <f>CP[[#This Row],[CP]]&amp;" "&amp;CP[[#This Row],[Localité]]</f>
        <v>7034 Saint-Denis</v>
      </c>
    </row>
    <row r="2203" spans="1:3" x14ac:dyDescent="0.2">
      <c r="A2203" s="68">
        <v>7040</v>
      </c>
      <c r="B2203" s="70" t="s">
        <v>2225</v>
      </c>
      <c r="C2203" s="69" t="str">
        <f>CP[[#This Row],[CP]]&amp;" "&amp;CP[[#This Row],[Localité]]</f>
        <v>7040 Asquillies</v>
      </c>
    </row>
    <row r="2204" spans="1:3" x14ac:dyDescent="0.2">
      <c r="A2204" s="68">
        <v>7040</v>
      </c>
      <c r="B2204" s="70" t="s">
        <v>2226</v>
      </c>
      <c r="C2204" s="69" t="str">
        <f>CP[[#This Row],[CP]]&amp;" "&amp;CP[[#This Row],[Localité]]</f>
        <v>7040 Aulnois</v>
      </c>
    </row>
    <row r="2205" spans="1:3" x14ac:dyDescent="0.2">
      <c r="A2205" s="68">
        <v>7040</v>
      </c>
      <c r="B2205" s="70" t="s">
        <v>2227</v>
      </c>
      <c r="C2205" s="69" t="str">
        <f>CP[[#This Row],[CP]]&amp;" "&amp;CP[[#This Row],[Localité]]</f>
        <v>7040 Blaregnies</v>
      </c>
    </row>
    <row r="2206" spans="1:3" x14ac:dyDescent="0.2">
      <c r="A2206" s="68">
        <v>7040</v>
      </c>
      <c r="B2206" s="70" t="s">
        <v>2228</v>
      </c>
      <c r="C2206" s="69" t="str">
        <f>CP[[#This Row],[CP]]&amp;" "&amp;CP[[#This Row],[Localité]]</f>
        <v>7040 Bougnies</v>
      </c>
    </row>
    <row r="2207" spans="1:3" x14ac:dyDescent="0.2">
      <c r="A2207" s="68">
        <v>7040</v>
      </c>
      <c r="B2207" s="70" t="s">
        <v>2229</v>
      </c>
      <c r="C2207" s="69" t="str">
        <f>CP[[#This Row],[CP]]&amp;" "&amp;CP[[#This Row],[Localité]]</f>
        <v>7040 Genly</v>
      </c>
    </row>
    <row r="2208" spans="1:3" x14ac:dyDescent="0.2">
      <c r="A2208" s="68">
        <v>7040</v>
      </c>
      <c r="B2208" s="70" t="s">
        <v>2230</v>
      </c>
      <c r="C2208" s="69" t="str">
        <f>CP[[#This Row],[CP]]&amp;" "&amp;CP[[#This Row],[Localité]]</f>
        <v>7040 Goegnies-Chaussée</v>
      </c>
    </row>
    <row r="2209" spans="1:3" x14ac:dyDescent="0.2">
      <c r="A2209" s="68">
        <v>7040</v>
      </c>
      <c r="B2209" s="70" t="s">
        <v>2231</v>
      </c>
      <c r="C2209" s="69" t="str">
        <f>CP[[#This Row],[CP]]&amp;" "&amp;CP[[#This Row],[Localité]]</f>
        <v>7040 Quévy</v>
      </c>
    </row>
    <row r="2210" spans="1:3" x14ac:dyDescent="0.2">
      <c r="A2210" s="68">
        <v>7040</v>
      </c>
      <c r="B2210" s="70" t="s">
        <v>2232</v>
      </c>
      <c r="C2210" s="69" t="str">
        <f>CP[[#This Row],[CP]]&amp;" "&amp;CP[[#This Row],[Localité]]</f>
        <v>7040 Quévy-le-Grand</v>
      </c>
    </row>
    <row r="2211" spans="1:3" x14ac:dyDescent="0.2">
      <c r="A2211" s="68">
        <v>7040</v>
      </c>
      <c r="B2211" s="70" t="s">
        <v>2233</v>
      </c>
      <c r="C2211" s="69" t="str">
        <f>CP[[#This Row],[CP]]&amp;" "&amp;CP[[#This Row],[Localité]]</f>
        <v>7040 Quévy-le-Petit</v>
      </c>
    </row>
    <row r="2212" spans="1:3" x14ac:dyDescent="0.2">
      <c r="A2212" s="68">
        <v>7041</v>
      </c>
      <c r="B2212" s="70" t="s">
        <v>2234</v>
      </c>
      <c r="C2212" s="69" t="str">
        <f>CP[[#This Row],[CP]]&amp;" "&amp;CP[[#This Row],[Localité]]</f>
        <v>7041 Givry</v>
      </c>
    </row>
    <row r="2213" spans="1:3" x14ac:dyDescent="0.2">
      <c r="A2213" s="68">
        <v>7041</v>
      </c>
      <c r="B2213" s="70" t="s">
        <v>2235</v>
      </c>
      <c r="C2213" s="69" t="str">
        <f>CP[[#This Row],[CP]]&amp;" "&amp;CP[[#This Row],[Localité]]</f>
        <v>7041 Havay</v>
      </c>
    </row>
    <row r="2214" spans="1:3" x14ac:dyDescent="0.2">
      <c r="A2214" s="68">
        <v>7050</v>
      </c>
      <c r="B2214" s="70" t="s">
        <v>2236</v>
      </c>
      <c r="C2214" s="69" t="str">
        <f>CP[[#This Row],[CP]]&amp;" "&amp;CP[[#This Row],[Localité]]</f>
        <v>7050 Erbaut</v>
      </c>
    </row>
    <row r="2215" spans="1:3" x14ac:dyDescent="0.2">
      <c r="A2215" s="68">
        <v>7050</v>
      </c>
      <c r="B2215" s="70" t="s">
        <v>2237</v>
      </c>
      <c r="C2215" s="69" t="str">
        <f>CP[[#This Row],[CP]]&amp;" "&amp;CP[[#This Row],[Localité]]</f>
        <v>7050 Erbisoeul</v>
      </c>
    </row>
    <row r="2216" spans="1:3" x14ac:dyDescent="0.2">
      <c r="A2216" s="68">
        <v>7050</v>
      </c>
      <c r="B2216" s="70" t="s">
        <v>2238</v>
      </c>
      <c r="C2216" s="69" t="str">
        <f>CP[[#This Row],[CP]]&amp;" "&amp;CP[[#This Row],[Localité]]</f>
        <v>7050 Herchies</v>
      </c>
    </row>
    <row r="2217" spans="1:3" x14ac:dyDescent="0.2">
      <c r="A2217" s="68">
        <v>7050</v>
      </c>
      <c r="B2217" s="70" t="s">
        <v>2239</v>
      </c>
      <c r="C2217" s="69" t="str">
        <f>CP[[#This Row],[CP]]&amp;" "&amp;CP[[#This Row],[Localité]]</f>
        <v>7050 Jurbise</v>
      </c>
    </row>
    <row r="2218" spans="1:3" x14ac:dyDescent="0.2">
      <c r="A2218" s="68">
        <v>7050</v>
      </c>
      <c r="B2218" s="70" t="s">
        <v>2240</v>
      </c>
      <c r="C2218" s="69" t="str">
        <f>CP[[#This Row],[CP]]&amp;" "&amp;CP[[#This Row],[Localité]]</f>
        <v>7050 Masnuy-Saint-Jean (Jurbise)</v>
      </c>
    </row>
    <row r="2219" spans="1:3" x14ac:dyDescent="0.2">
      <c r="A2219" s="68">
        <v>7050</v>
      </c>
      <c r="B2219" s="70" t="s">
        <v>2241</v>
      </c>
      <c r="C2219" s="69" t="str">
        <f>CP[[#This Row],[CP]]&amp;" "&amp;CP[[#This Row],[Localité]]</f>
        <v>7050 Masnuy-Saint-Pierre</v>
      </c>
    </row>
    <row r="2220" spans="1:3" x14ac:dyDescent="0.2">
      <c r="A2220" s="69">
        <v>7050</v>
      </c>
      <c r="B2220" s="69" t="s">
        <v>2242</v>
      </c>
      <c r="C2220" s="69" t="str">
        <f>CP[[#This Row],[CP]]&amp;" "&amp;CP[[#This Row],[Localité]]</f>
        <v>7050 Masnuy-St-Jean</v>
      </c>
    </row>
    <row r="2221" spans="1:3" x14ac:dyDescent="0.2">
      <c r="A2221" s="68">
        <v>7060</v>
      </c>
      <c r="B2221" s="70" t="s">
        <v>2243</v>
      </c>
      <c r="C2221" s="69" t="str">
        <f>CP[[#This Row],[CP]]&amp;" "&amp;CP[[#This Row],[Localité]]</f>
        <v>7060 Horrues</v>
      </c>
    </row>
    <row r="2222" spans="1:3" x14ac:dyDescent="0.2">
      <c r="A2222" s="68">
        <v>7060</v>
      </c>
      <c r="B2222" s="70" t="s">
        <v>2244</v>
      </c>
      <c r="C2222" s="69" t="str">
        <f>CP[[#This Row],[CP]]&amp;" "&amp;CP[[#This Row],[Localité]]</f>
        <v>7060 Soignies</v>
      </c>
    </row>
    <row r="2223" spans="1:3" x14ac:dyDescent="0.2">
      <c r="A2223" s="68">
        <v>7061</v>
      </c>
      <c r="B2223" s="70" t="s">
        <v>2245</v>
      </c>
      <c r="C2223" s="69" t="str">
        <f>CP[[#This Row],[CP]]&amp;" "&amp;CP[[#This Row],[Localité]]</f>
        <v>7061 Casteau (Soignies)</v>
      </c>
    </row>
    <row r="2224" spans="1:3" x14ac:dyDescent="0.2">
      <c r="A2224" s="68">
        <v>7061</v>
      </c>
      <c r="B2224" s="70" t="s">
        <v>2246</v>
      </c>
      <c r="C2224" s="69" t="str">
        <f>CP[[#This Row],[CP]]&amp;" "&amp;CP[[#This Row],[Localité]]</f>
        <v>7061 Thieusies</v>
      </c>
    </row>
    <row r="2225" spans="1:3" x14ac:dyDescent="0.2">
      <c r="A2225" s="69">
        <v>7061</v>
      </c>
      <c r="B2225" s="69" t="s">
        <v>2209</v>
      </c>
      <c r="C2225" s="69" t="str">
        <f>CP[[#This Row],[CP]]&amp;" "&amp;CP[[#This Row],[Localité]]</f>
        <v>7061 Casteau</v>
      </c>
    </row>
    <row r="2226" spans="1:3" x14ac:dyDescent="0.2">
      <c r="A2226" s="68">
        <v>7062</v>
      </c>
      <c r="B2226" s="70" t="s">
        <v>2247</v>
      </c>
      <c r="C2226" s="69" t="str">
        <f>CP[[#This Row],[CP]]&amp;" "&amp;CP[[#This Row],[Localité]]</f>
        <v>7062 Naast</v>
      </c>
    </row>
    <row r="2227" spans="1:3" x14ac:dyDescent="0.2">
      <c r="A2227" s="68">
        <v>7063</v>
      </c>
      <c r="B2227" s="70" t="s">
        <v>2248</v>
      </c>
      <c r="C2227" s="69" t="str">
        <f>CP[[#This Row],[CP]]&amp;" "&amp;CP[[#This Row],[Localité]]</f>
        <v>7063 Chaussée-Notre-Dame-Louvignies</v>
      </c>
    </row>
    <row r="2228" spans="1:3" x14ac:dyDescent="0.2">
      <c r="A2228" s="68">
        <v>7063</v>
      </c>
      <c r="B2228" s="70" t="s">
        <v>2249</v>
      </c>
      <c r="C2228" s="69" t="str">
        <f>CP[[#This Row],[CP]]&amp;" "&amp;CP[[#This Row],[Localité]]</f>
        <v>7063 Neufvilles</v>
      </c>
    </row>
    <row r="2229" spans="1:3" x14ac:dyDescent="0.2">
      <c r="A2229" s="69">
        <v>7063</v>
      </c>
      <c r="B2229" s="69" t="s">
        <v>2250</v>
      </c>
      <c r="C2229" s="69" t="str">
        <f>CP[[#This Row],[CP]]&amp;" "&amp;CP[[#This Row],[Localité]]</f>
        <v>7063 Ch.-Notre-Dame-Louvignies</v>
      </c>
    </row>
    <row r="2230" spans="1:3" x14ac:dyDescent="0.2">
      <c r="A2230" s="68">
        <v>7070</v>
      </c>
      <c r="B2230" s="70" t="s">
        <v>2251</v>
      </c>
      <c r="C2230" s="69" t="str">
        <f>CP[[#This Row],[CP]]&amp;" "&amp;CP[[#This Row],[Localité]]</f>
        <v>7070 Gottignies</v>
      </c>
    </row>
    <row r="2231" spans="1:3" x14ac:dyDescent="0.2">
      <c r="A2231" s="68">
        <v>7070</v>
      </c>
      <c r="B2231" s="70" t="s">
        <v>2252</v>
      </c>
      <c r="C2231" s="69" t="str">
        <f>CP[[#This Row],[CP]]&amp;" "&amp;CP[[#This Row],[Localité]]</f>
        <v>7070 Le Roeulx</v>
      </c>
    </row>
    <row r="2232" spans="1:3" x14ac:dyDescent="0.2">
      <c r="A2232" s="68">
        <v>7070</v>
      </c>
      <c r="B2232" s="70" t="s">
        <v>2253</v>
      </c>
      <c r="C2232" s="69" t="str">
        <f>CP[[#This Row],[CP]]&amp;" "&amp;CP[[#This Row],[Localité]]</f>
        <v>7070 Mignault</v>
      </c>
    </row>
    <row r="2233" spans="1:3" x14ac:dyDescent="0.2">
      <c r="A2233" s="68">
        <v>7070</v>
      </c>
      <c r="B2233" s="70" t="s">
        <v>2254</v>
      </c>
      <c r="C2233" s="69" t="str">
        <f>CP[[#This Row],[CP]]&amp;" "&amp;CP[[#This Row],[Localité]]</f>
        <v>7070 Thieu</v>
      </c>
    </row>
    <row r="2234" spans="1:3" x14ac:dyDescent="0.2">
      <c r="A2234" s="68">
        <v>7070</v>
      </c>
      <c r="B2234" s="70" t="s">
        <v>2255</v>
      </c>
      <c r="C2234" s="69" t="str">
        <f>CP[[#This Row],[CP]]&amp;" "&amp;CP[[#This Row],[Localité]]</f>
        <v>7070 Ville-sur-Haine (Le Roeulx)</v>
      </c>
    </row>
    <row r="2235" spans="1:3" x14ac:dyDescent="0.2">
      <c r="A2235" s="69">
        <v>7070</v>
      </c>
      <c r="B2235" s="69" t="s">
        <v>2256</v>
      </c>
      <c r="C2235" s="69" t="str">
        <f>CP[[#This Row],[CP]]&amp;" "&amp;CP[[#This Row],[Localité]]</f>
        <v>7070 Ville-sur-Haine(Le</v>
      </c>
    </row>
    <row r="2236" spans="1:3" x14ac:dyDescent="0.2">
      <c r="A2236" s="68">
        <v>7080</v>
      </c>
      <c r="B2236" s="70" t="s">
        <v>2257</v>
      </c>
      <c r="C2236" s="69" t="str">
        <f>CP[[#This Row],[CP]]&amp;" "&amp;CP[[#This Row],[Localité]]</f>
        <v>7080 Eugies (Frameries)</v>
      </c>
    </row>
    <row r="2237" spans="1:3" x14ac:dyDescent="0.2">
      <c r="A2237" s="68">
        <v>7080</v>
      </c>
      <c r="B2237" s="70" t="s">
        <v>2258</v>
      </c>
      <c r="C2237" s="69" t="str">
        <f>CP[[#This Row],[CP]]&amp;" "&amp;CP[[#This Row],[Localité]]</f>
        <v>7080 Frameries</v>
      </c>
    </row>
    <row r="2238" spans="1:3" x14ac:dyDescent="0.2">
      <c r="A2238" s="68">
        <v>7080</v>
      </c>
      <c r="B2238" s="70" t="s">
        <v>2259</v>
      </c>
      <c r="C2238" s="69" t="str">
        <f>CP[[#This Row],[CP]]&amp;" "&amp;CP[[#This Row],[Localité]]</f>
        <v>7080 La Bouverie</v>
      </c>
    </row>
    <row r="2239" spans="1:3" x14ac:dyDescent="0.2">
      <c r="A2239" s="68">
        <v>7080</v>
      </c>
      <c r="B2239" s="70" t="s">
        <v>2260</v>
      </c>
      <c r="C2239" s="69" t="str">
        <f>CP[[#This Row],[CP]]&amp;" "&amp;CP[[#This Row],[Localité]]</f>
        <v>7080 Noirchain</v>
      </c>
    </row>
    <row r="2240" spans="1:3" x14ac:dyDescent="0.2">
      <c r="A2240" s="68">
        <v>7080</v>
      </c>
      <c r="B2240" s="70" t="s">
        <v>2261</v>
      </c>
      <c r="C2240" s="69" t="str">
        <f>CP[[#This Row],[CP]]&amp;" "&amp;CP[[#This Row],[Localité]]</f>
        <v>7080 Sars-la-Bruyère</v>
      </c>
    </row>
    <row r="2241" spans="1:3" x14ac:dyDescent="0.2">
      <c r="A2241" s="69">
        <v>7080</v>
      </c>
      <c r="B2241" s="69" t="s">
        <v>2262</v>
      </c>
      <c r="C2241" s="69" t="str">
        <f>CP[[#This Row],[CP]]&amp;" "&amp;CP[[#This Row],[Localité]]</f>
        <v>7080 Eugies</v>
      </c>
    </row>
    <row r="2242" spans="1:3" x14ac:dyDescent="0.2">
      <c r="A2242" s="68">
        <v>7090</v>
      </c>
      <c r="B2242" s="70" t="s">
        <v>2263</v>
      </c>
      <c r="C2242" s="69" t="str">
        <f>CP[[#This Row],[CP]]&amp;" "&amp;CP[[#This Row],[Localité]]</f>
        <v>7090 Braine-le-Comte</v>
      </c>
    </row>
    <row r="2243" spans="1:3" x14ac:dyDescent="0.2">
      <c r="A2243" s="68">
        <v>7090</v>
      </c>
      <c r="B2243" s="70" t="s">
        <v>2264</v>
      </c>
      <c r="C2243" s="69" t="str">
        <f>CP[[#This Row],[CP]]&amp;" "&amp;CP[[#This Row],[Localité]]</f>
        <v>7090 Hennuyères</v>
      </c>
    </row>
    <row r="2244" spans="1:3" x14ac:dyDescent="0.2">
      <c r="A2244" s="68">
        <v>7090</v>
      </c>
      <c r="B2244" s="70" t="s">
        <v>2265</v>
      </c>
      <c r="C2244" s="69" t="str">
        <f>CP[[#This Row],[CP]]&amp;" "&amp;CP[[#This Row],[Localité]]</f>
        <v>7090 Henripont</v>
      </c>
    </row>
    <row r="2245" spans="1:3" x14ac:dyDescent="0.2">
      <c r="A2245" s="68">
        <v>7090</v>
      </c>
      <c r="B2245" s="70" t="s">
        <v>2266</v>
      </c>
      <c r="C2245" s="69" t="str">
        <f>CP[[#This Row],[CP]]&amp;" "&amp;CP[[#This Row],[Localité]]</f>
        <v>7090 Petit-Roeulx-lez-Braine</v>
      </c>
    </row>
    <row r="2246" spans="1:3" x14ac:dyDescent="0.2">
      <c r="A2246" s="68">
        <v>7090</v>
      </c>
      <c r="B2246" s="70" t="s">
        <v>2267</v>
      </c>
      <c r="C2246" s="69" t="str">
        <f>CP[[#This Row],[CP]]&amp;" "&amp;CP[[#This Row],[Localité]]</f>
        <v>7090 Ronquières</v>
      </c>
    </row>
    <row r="2247" spans="1:3" x14ac:dyDescent="0.2">
      <c r="A2247" s="68">
        <v>7090</v>
      </c>
      <c r="B2247" s="70" t="s">
        <v>2268</v>
      </c>
      <c r="C2247" s="69" t="str">
        <f>CP[[#This Row],[CP]]&amp;" "&amp;CP[[#This Row],[Localité]]</f>
        <v>7090 Steenkerque (Ht.)</v>
      </c>
    </row>
    <row r="2248" spans="1:3" x14ac:dyDescent="0.2">
      <c r="A2248" s="69">
        <v>7090</v>
      </c>
      <c r="B2248" s="69" t="s">
        <v>2269</v>
      </c>
      <c r="C2248" s="69" t="str">
        <f>CP[[#This Row],[CP]]&amp;" "&amp;CP[[#This Row],[Localité]]</f>
        <v>7090 Steenkerque</v>
      </c>
    </row>
    <row r="2249" spans="1:3" x14ac:dyDescent="0.2">
      <c r="A2249" s="68">
        <v>7100</v>
      </c>
      <c r="B2249" s="70" t="s">
        <v>2270</v>
      </c>
      <c r="C2249" s="69" t="str">
        <f>CP[[#This Row],[CP]]&amp;" "&amp;CP[[#This Row],[Localité]]</f>
        <v>7100 Haine-Saint-Paul</v>
      </c>
    </row>
    <row r="2250" spans="1:3" x14ac:dyDescent="0.2">
      <c r="A2250" s="68">
        <v>7100</v>
      </c>
      <c r="B2250" s="70" t="s">
        <v>2271</v>
      </c>
      <c r="C2250" s="69" t="str">
        <f>CP[[#This Row],[CP]]&amp;" "&amp;CP[[#This Row],[Localité]]</f>
        <v>7100 Haine-Saint-Pierre</v>
      </c>
    </row>
    <row r="2251" spans="1:3" x14ac:dyDescent="0.2">
      <c r="A2251" s="68">
        <v>7100</v>
      </c>
      <c r="B2251" s="70" t="s">
        <v>2272</v>
      </c>
      <c r="C2251" s="69" t="str">
        <f>CP[[#This Row],[CP]]&amp;" "&amp;CP[[#This Row],[Localité]]</f>
        <v>7100 La Louvière</v>
      </c>
    </row>
    <row r="2252" spans="1:3" x14ac:dyDescent="0.2">
      <c r="A2252" s="68">
        <v>7100</v>
      </c>
      <c r="B2252" s="70" t="s">
        <v>2273</v>
      </c>
      <c r="C2252" s="69" t="str">
        <f>CP[[#This Row],[CP]]&amp;" "&amp;CP[[#This Row],[Localité]]</f>
        <v>7100 Saint-Vaast</v>
      </c>
    </row>
    <row r="2253" spans="1:3" x14ac:dyDescent="0.2">
      <c r="A2253" s="68">
        <v>7100</v>
      </c>
      <c r="B2253" s="70" t="s">
        <v>2274</v>
      </c>
      <c r="C2253" s="69" t="str">
        <f>CP[[#This Row],[CP]]&amp;" "&amp;CP[[#This Row],[Localité]]</f>
        <v>7100 Trivières</v>
      </c>
    </row>
    <row r="2254" spans="1:3" x14ac:dyDescent="0.2">
      <c r="A2254" s="68">
        <v>7110</v>
      </c>
      <c r="B2254" s="70" t="s">
        <v>2275</v>
      </c>
      <c r="C2254" s="69" t="str">
        <f>CP[[#This Row],[CP]]&amp;" "&amp;CP[[#This Row],[Localité]]</f>
        <v>7110 Boussoit</v>
      </c>
    </row>
    <row r="2255" spans="1:3" x14ac:dyDescent="0.2">
      <c r="A2255" s="68">
        <v>7110</v>
      </c>
      <c r="B2255" s="70" t="s">
        <v>2276</v>
      </c>
      <c r="C2255" s="69" t="str">
        <f>CP[[#This Row],[CP]]&amp;" "&amp;CP[[#This Row],[Localité]]</f>
        <v>7110 Houdeng-Aimeries</v>
      </c>
    </row>
    <row r="2256" spans="1:3" x14ac:dyDescent="0.2">
      <c r="A2256" s="68">
        <v>7110</v>
      </c>
      <c r="B2256" s="70" t="s">
        <v>2277</v>
      </c>
      <c r="C2256" s="69" t="str">
        <f>CP[[#This Row],[CP]]&amp;" "&amp;CP[[#This Row],[Localité]]</f>
        <v>7110 Houdeng-Goegnies (La Louvière)</v>
      </c>
    </row>
    <row r="2257" spans="1:3" x14ac:dyDescent="0.2">
      <c r="A2257" s="68">
        <v>7110</v>
      </c>
      <c r="B2257" s="70" t="s">
        <v>2278</v>
      </c>
      <c r="C2257" s="69" t="str">
        <f>CP[[#This Row],[CP]]&amp;" "&amp;CP[[#This Row],[Localité]]</f>
        <v>7110 Maurage</v>
      </c>
    </row>
    <row r="2258" spans="1:3" x14ac:dyDescent="0.2">
      <c r="A2258" s="68">
        <v>7110</v>
      </c>
      <c r="B2258" s="70" t="s">
        <v>2279</v>
      </c>
      <c r="C2258" s="69" t="str">
        <f>CP[[#This Row],[CP]]&amp;" "&amp;CP[[#This Row],[Localité]]</f>
        <v>7110 Strépy-Bracquegnies</v>
      </c>
    </row>
    <row r="2259" spans="1:3" x14ac:dyDescent="0.2">
      <c r="A2259" s="69">
        <v>7110</v>
      </c>
      <c r="B2259" s="69" t="s">
        <v>2280</v>
      </c>
      <c r="C2259" s="69" t="str">
        <f>CP[[#This Row],[CP]]&amp;" "&amp;CP[[#This Row],[Localité]]</f>
        <v>7110 Houdeng-Goegnies</v>
      </c>
    </row>
    <row r="2260" spans="1:3" x14ac:dyDescent="0.2">
      <c r="A2260" s="69">
        <v>7110</v>
      </c>
      <c r="B2260" s="69" t="s">
        <v>2281</v>
      </c>
      <c r="C2260" s="69" t="str">
        <f>CP[[#This Row],[CP]]&amp;" "&amp;CP[[#This Row],[Localité]]</f>
        <v>7110 Bracquegnies</v>
      </c>
    </row>
    <row r="2261" spans="1:3" x14ac:dyDescent="0.2">
      <c r="A2261" s="68">
        <v>7120</v>
      </c>
      <c r="B2261" s="70" t="s">
        <v>2282</v>
      </c>
      <c r="C2261" s="69" t="str">
        <f>CP[[#This Row],[CP]]&amp;" "&amp;CP[[#This Row],[Localité]]</f>
        <v>7120 Croix-lez-Rouveroy</v>
      </c>
    </row>
    <row r="2262" spans="1:3" x14ac:dyDescent="0.2">
      <c r="A2262" s="68">
        <v>7120</v>
      </c>
      <c r="B2262" s="70" t="s">
        <v>2283</v>
      </c>
      <c r="C2262" s="69" t="str">
        <f>CP[[#This Row],[CP]]&amp;" "&amp;CP[[#This Row],[Localité]]</f>
        <v>7120 Estinnes</v>
      </c>
    </row>
    <row r="2263" spans="1:3" x14ac:dyDescent="0.2">
      <c r="A2263" s="68">
        <v>7120</v>
      </c>
      <c r="B2263" s="70" t="s">
        <v>2284</v>
      </c>
      <c r="C2263" s="69" t="str">
        <f>CP[[#This Row],[CP]]&amp;" "&amp;CP[[#This Row],[Localité]]</f>
        <v>7120 Estinnes-au-Mont</v>
      </c>
    </row>
    <row r="2264" spans="1:3" x14ac:dyDescent="0.2">
      <c r="A2264" s="68">
        <v>7120</v>
      </c>
      <c r="B2264" s="70" t="s">
        <v>2285</v>
      </c>
      <c r="C2264" s="69" t="str">
        <f>CP[[#This Row],[CP]]&amp;" "&amp;CP[[#This Row],[Localité]]</f>
        <v>7120 Estinnes-au-Val</v>
      </c>
    </row>
    <row r="2265" spans="1:3" x14ac:dyDescent="0.2">
      <c r="A2265" s="68">
        <v>7120</v>
      </c>
      <c r="B2265" s="70" t="s">
        <v>2286</v>
      </c>
      <c r="C2265" s="69" t="str">
        <f>CP[[#This Row],[CP]]&amp;" "&amp;CP[[#This Row],[Localité]]</f>
        <v>7120 Fauroeulx</v>
      </c>
    </row>
    <row r="2266" spans="1:3" x14ac:dyDescent="0.2">
      <c r="A2266" s="68">
        <v>7120</v>
      </c>
      <c r="B2266" s="70" t="s">
        <v>2287</v>
      </c>
      <c r="C2266" s="69" t="str">
        <f>CP[[#This Row],[CP]]&amp;" "&amp;CP[[#This Row],[Localité]]</f>
        <v>7120 Haulchin</v>
      </c>
    </row>
    <row r="2267" spans="1:3" x14ac:dyDescent="0.2">
      <c r="A2267" s="68">
        <v>7120</v>
      </c>
      <c r="B2267" s="70" t="s">
        <v>2288</v>
      </c>
      <c r="C2267" s="69" t="str">
        <f>CP[[#This Row],[CP]]&amp;" "&amp;CP[[#This Row],[Localité]]</f>
        <v>7120 Peissant</v>
      </c>
    </row>
    <row r="2268" spans="1:3" x14ac:dyDescent="0.2">
      <c r="A2268" s="68">
        <v>7120</v>
      </c>
      <c r="B2268" s="70" t="s">
        <v>2289</v>
      </c>
      <c r="C2268" s="69" t="str">
        <f>CP[[#This Row],[CP]]&amp;" "&amp;CP[[#This Row],[Localité]]</f>
        <v>7120 Rouveroy (Ht.)</v>
      </c>
    </row>
    <row r="2269" spans="1:3" x14ac:dyDescent="0.2">
      <c r="A2269" s="68">
        <v>7120</v>
      </c>
      <c r="B2269" s="70" t="s">
        <v>2290</v>
      </c>
      <c r="C2269" s="69" t="str">
        <f>CP[[#This Row],[CP]]&amp;" "&amp;CP[[#This Row],[Localité]]</f>
        <v>7120 Vellereille-les-Brayeux</v>
      </c>
    </row>
    <row r="2270" spans="1:3" x14ac:dyDescent="0.2">
      <c r="A2270" s="68">
        <v>7120</v>
      </c>
      <c r="B2270" s="70" t="s">
        <v>2291</v>
      </c>
      <c r="C2270" s="69" t="str">
        <f>CP[[#This Row],[CP]]&amp;" "&amp;CP[[#This Row],[Localité]]</f>
        <v>7120 Vellereille-le-Sec</v>
      </c>
    </row>
    <row r="2271" spans="1:3" x14ac:dyDescent="0.2">
      <c r="A2271" s="69">
        <v>7120</v>
      </c>
      <c r="B2271" s="69" t="s">
        <v>2292</v>
      </c>
      <c r="C2271" s="69" t="str">
        <f>CP[[#This Row],[CP]]&amp;" "&amp;CP[[#This Row],[Localité]]</f>
        <v>7120 Rouveroy</v>
      </c>
    </row>
    <row r="2272" spans="1:3" x14ac:dyDescent="0.2">
      <c r="A2272" s="68">
        <v>7130</v>
      </c>
      <c r="B2272" s="70" t="s">
        <v>2293</v>
      </c>
      <c r="C2272" s="69" t="str">
        <f>CP[[#This Row],[CP]]&amp;" "&amp;CP[[#This Row],[Localité]]</f>
        <v>7130 Battignies</v>
      </c>
    </row>
    <row r="2273" spans="1:3" x14ac:dyDescent="0.2">
      <c r="A2273" s="68">
        <v>7130</v>
      </c>
      <c r="B2273" s="70" t="s">
        <v>2294</v>
      </c>
      <c r="C2273" s="69" t="str">
        <f>CP[[#This Row],[CP]]&amp;" "&amp;CP[[#This Row],[Localité]]</f>
        <v>7130 Binche</v>
      </c>
    </row>
    <row r="2274" spans="1:3" x14ac:dyDescent="0.2">
      <c r="A2274" s="68">
        <v>7130</v>
      </c>
      <c r="B2274" s="70" t="s">
        <v>2295</v>
      </c>
      <c r="C2274" s="69" t="str">
        <f>CP[[#This Row],[CP]]&amp;" "&amp;CP[[#This Row],[Localité]]</f>
        <v>7130 Bray</v>
      </c>
    </row>
    <row r="2275" spans="1:3" x14ac:dyDescent="0.2">
      <c r="A2275" s="68">
        <v>7131</v>
      </c>
      <c r="B2275" s="70" t="s">
        <v>2296</v>
      </c>
      <c r="C2275" s="69" t="str">
        <f>CP[[#This Row],[CP]]&amp;" "&amp;CP[[#This Row],[Localité]]</f>
        <v>7131 Waudrez</v>
      </c>
    </row>
    <row r="2276" spans="1:3" x14ac:dyDescent="0.2">
      <c r="A2276" s="68">
        <v>7133</v>
      </c>
      <c r="B2276" s="70" t="s">
        <v>2297</v>
      </c>
      <c r="C2276" s="69" t="str">
        <f>CP[[#This Row],[CP]]&amp;" "&amp;CP[[#This Row],[Localité]]</f>
        <v>7133 Buvrinnes</v>
      </c>
    </row>
    <row r="2277" spans="1:3" x14ac:dyDescent="0.2">
      <c r="A2277" s="68">
        <v>7134</v>
      </c>
      <c r="B2277" s="70" t="s">
        <v>2298</v>
      </c>
      <c r="C2277" s="69" t="str">
        <f>CP[[#This Row],[CP]]&amp;" "&amp;CP[[#This Row],[Localité]]</f>
        <v>7134 Epinois</v>
      </c>
    </row>
    <row r="2278" spans="1:3" x14ac:dyDescent="0.2">
      <c r="A2278" s="68">
        <v>7134</v>
      </c>
      <c r="B2278" s="70" t="s">
        <v>2299</v>
      </c>
      <c r="C2278" s="69" t="str">
        <f>CP[[#This Row],[CP]]&amp;" "&amp;CP[[#This Row],[Localité]]</f>
        <v>7134 Leval-Trahegnies</v>
      </c>
    </row>
    <row r="2279" spans="1:3" x14ac:dyDescent="0.2">
      <c r="A2279" s="68">
        <v>7134</v>
      </c>
      <c r="B2279" s="70" t="s">
        <v>2300</v>
      </c>
      <c r="C2279" s="69" t="str">
        <f>CP[[#This Row],[CP]]&amp;" "&amp;CP[[#This Row],[Localité]]</f>
        <v>7134 Péronnes-lez-Binche</v>
      </c>
    </row>
    <row r="2280" spans="1:3" x14ac:dyDescent="0.2">
      <c r="A2280" s="68">
        <v>7134</v>
      </c>
      <c r="B2280" s="70" t="s">
        <v>2301</v>
      </c>
      <c r="C2280" s="69" t="str">
        <f>CP[[#This Row],[CP]]&amp;" "&amp;CP[[#This Row],[Localité]]</f>
        <v>7134 Ressaix</v>
      </c>
    </row>
    <row r="2281" spans="1:3" x14ac:dyDescent="0.2">
      <c r="A2281" s="68">
        <v>7140</v>
      </c>
      <c r="B2281" s="70" t="s">
        <v>2302</v>
      </c>
      <c r="C2281" s="69" t="str">
        <f>CP[[#This Row],[CP]]&amp;" "&amp;CP[[#This Row],[Localité]]</f>
        <v>7140 Morlanwelz</v>
      </c>
    </row>
    <row r="2282" spans="1:3" x14ac:dyDescent="0.2">
      <c r="A2282" s="68">
        <v>7140</v>
      </c>
      <c r="B2282" s="70" t="s">
        <v>2303</v>
      </c>
      <c r="C2282" s="69" t="str">
        <f>CP[[#This Row],[CP]]&amp;" "&amp;CP[[#This Row],[Localité]]</f>
        <v>7140 Morlanwelz-Mariemont</v>
      </c>
    </row>
    <row r="2283" spans="1:3" x14ac:dyDescent="0.2">
      <c r="A2283" s="68">
        <v>7141</v>
      </c>
      <c r="B2283" s="70" t="s">
        <v>2304</v>
      </c>
      <c r="C2283" s="69" t="str">
        <f>CP[[#This Row],[CP]]&amp;" "&amp;CP[[#This Row],[Localité]]</f>
        <v>7141 Carnières</v>
      </c>
    </row>
    <row r="2284" spans="1:3" x14ac:dyDescent="0.2">
      <c r="A2284" s="68">
        <v>7141</v>
      </c>
      <c r="B2284" s="70" t="s">
        <v>2305</v>
      </c>
      <c r="C2284" s="69" t="str">
        <f>CP[[#This Row],[CP]]&amp;" "&amp;CP[[#This Row],[Localité]]</f>
        <v>7141 Mont-Sainte-Aldegonde</v>
      </c>
    </row>
    <row r="2285" spans="1:3" x14ac:dyDescent="0.2">
      <c r="A2285" s="68">
        <v>7160</v>
      </c>
      <c r="B2285" s="70" t="s">
        <v>2306</v>
      </c>
      <c r="C2285" s="69" t="str">
        <f>CP[[#This Row],[CP]]&amp;" "&amp;CP[[#This Row],[Localité]]</f>
        <v>7160 Chapelle-lez-Herlaimont</v>
      </c>
    </row>
    <row r="2286" spans="1:3" x14ac:dyDescent="0.2">
      <c r="A2286" s="68">
        <v>7160</v>
      </c>
      <c r="B2286" s="70" t="s">
        <v>2307</v>
      </c>
      <c r="C2286" s="69" t="str">
        <f>CP[[#This Row],[CP]]&amp;" "&amp;CP[[#This Row],[Localité]]</f>
        <v>7160 Godarville</v>
      </c>
    </row>
    <row r="2287" spans="1:3" x14ac:dyDescent="0.2">
      <c r="A2287" s="68">
        <v>7160</v>
      </c>
      <c r="B2287" s="70" t="s">
        <v>2308</v>
      </c>
      <c r="C2287" s="69" t="str">
        <f>CP[[#This Row],[CP]]&amp;" "&amp;CP[[#This Row],[Localité]]</f>
        <v>7160 Piéton</v>
      </c>
    </row>
    <row r="2288" spans="1:3" x14ac:dyDescent="0.2">
      <c r="A2288" s="68">
        <v>7170</v>
      </c>
      <c r="B2288" s="70" t="s">
        <v>2309</v>
      </c>
      <c r="C2288" s="69" t="str">
        <f>CP[[#This Row],[CP]]&amp;" "&amp;CP[[#This Row],[Localité]]</f>
        <v>7170 Bellecourt</v>
      </c>
    </row>
    <row r="2289" spans="1:3" x14ac:dyDescent="0.2">
      <c r="A2289" s="68">
        <v>7170</v>
      </c>
      <c r="B2289" s="70" t="s">
        <v>2310</v>
      </c>
      <c r="C2289" s="69" t="str">
        <f>CP[[#This Row],[CP]]&amp;" "&amp;CP[[#This Row],[Localité]]</f>
        <v>7170 Bois-dHaine</v>
      </c>
    </row>
    <row r="2290" spans="1:3" x14ac:dyDescent="0.2">
      <c r="A2290" s="68">
        <v>7170</v>
      </c>
      <c r="B2290" s="70" t="s">
        <v>2311</v>
      </c>
      <c r="C2290" s="69" t="str">
        <f>CP[[#This Row],[CP]]&amp;" "&amp;CP[[#This Row],[Localité]]</f>
        <v>7170 Fayt-lez-Manage</v>
      </c>
    </row>
    <row r="2291" spans="1:3" x14ac:dyDescent="0.2">
      <c r="A2291" s="68">
        <v>7170</v>
      </c>
      <c r="B2291" s="70" t="s">
        <v>2312</v>
      </c>
      <c r="C2291" s="69" t="str">
        <f>CP[[#This Row],[CP]]&amp;" "&amp;CP[[#This Row],[Localité]]</f>
        <v>7170 La Hestre</v>
      </c>
    </row>
    <row r="2292" spans="1:3" x14ac:dyDescent="0.2">
      <c r="A2292" s="68">
        <v>7170</v>
      </c>
      <c r="B2292" s="70" t="s">
        <v>2313</v>
      </c>
      <c r="C2292" s="69" t="str">
        <f>CP[[#This Row],[CP]]&amp;" "&amp;CP[[#This Row],[Localité]]</f>
        <v>7170 Manage</v>
      </c>
    </row>
    <row r="2293" spans="1:3" x14ac:dyDescent="0.2">
      <c r="A2293" s="69">
        <v>7170</v>
      </c>
      <c r="B2293" s="69" t="s">
        <v>2314</v>
      </c>
      <c r="C2293" s="69" t="str">
        <f>CP[[#This Row],[CP]]&amp;" "&amp;CP[[#This Row],[Localité]]</f>
        <v>7170 Bois-d'Haine</v>
      </c>
    </row>
    <row r="2294" spans="1:3" x14ac:dyDescent="0.2">
      <c r="A2294" s="68">
        <v>7180</v>
      </c>
      <c r="B2294" s="70" t="s">
        <v>2315</v>
      </c>
      <c r="C2294" s="69" t="str">
        <f>CP[[#This Row],[CP]]&amp;" "&amp;CP[[#This Row],[Localité]]</f>
        <v>7180 Seneffe</v>
      </c>
    </row>
    <row r="2295" spans="1:3" x14ac:dyDescent="0.2">
      <c r="A2295" s="68">
        <v>7181</v>
      </c>
      <c r="B2295" s="70" t="s">
        <v>2316</v>
      </c>
      <c r="C2295" s="69" t="str">
        <f>CP[[#This Row],[CP]]&amp;" "&amp;CP[[#This Row],[Localité]]</f>
        <v>7181 Arquennes</v>
      </c>
    </row>
    <row r="2296" spans="1:3" x14ac:dyDescent="0.2">
      <c r="A2296" s="68">
        <v>7181</v>
      </c>
      <c r="B2296" s="70" t="s">
        <v>2317</v>
      </c>
      <c r="C2296" s="69" t="str">
        <f>CP[[#This Row],[CP]]&amp;" "&amp;CP[[#This Row],[Localité]]</f>
        <v>7181 Familleureux</v>
      </c>
    </row>
    <row r="2297" spans="1:3" x14ac:dyDescent="0.2">
      <c r="A2297" s="68">
        <v>7181</v>
      </c>
      <c r="B2297" s="70" t="s">
        <v>2318</v>
      </c>
      <c r="C2297" s="69" t="str">
        <f>CP[[#This Row],[CP]]&amp;" "&amp;CP[[#This Row],[Localité]]</f>
        <v>7181 Feluy</v>
      </c>
    </row>
    <row r="2298" spans="1:3" x14ac:dyDescent="0.2">
      <c r="A2298" s="68">
        <v>7181</v>
      </c>
      <c r="B2298" s="70" t="s">
        <v>2319</v>
      </c>
      <c r="C2298" s="69" t="str">
        <f>CP[[#This Row],[CP]]&amp;" "&amp;CP[[#This Row],[Localité]]</f>
        <v>7181 Petit-Roeulx-lez-Nivelles</v>
      </c>
    </row>
    <row r="2299" spans="1:3" x14ac:dyDescent="0.2">
      <c r="A2299" s="68">
        <v>7190</v>
      </c>
      <c r="B2299" s="70" t="s">
        <v>2320</v>
      </c>
      <c r="C2299" s="69" t="str">
        <f>CP[[#This Row],[CP]]&amp;" "&amp;CP[[#This Row],[Localité]]</f>
        <v>7190 Ecaussinnes</v>
      </c>
    </row>
    <row r="2300" spans="1:3" x14ac:dyDescent="0.2">
      <c r="A2300" s="68">
        <v>7190</v>
      </c>
      <c r="B2300" s="70" t="s">
        <v>2321</v>
      </c>
      <c r="C2300" s="69" t="str">
        <f>CP[[#This Row],[CP]]&amp;" "&amp;CP[[#This Row],[Localité]]</f>
        <v>7190 Ecaussinnes-dEnghien</v>
      </c>
    </row>
    <row r="2301" spans="1:3" x14ac:dyDescent="0.2">
      <c r="A2301" s="68">
        <v>7190</v>
      </c>
      <c r="B2301" s="70" t="s">
        <v>2322</v>
      </c>
      <c r="C2301" s="69" t="str">
        <f>CP[[#This Row],[CP]]&amp;" "&amp;CP[[#This Row],[Localité]]</f>
        <v>7190 Marche-lez-Ecaussinnes</v>
      </c>
    </row>
    <row r="2302" spans="1:3" x14ac:dyDescent="0.2">
      <c r="A2302" s="69">
        <v>7190</v>
      </c>
      <c r="B2302" s="69" t="s">
        <v>2323</v>
      </c>
      <c r="C2302" s="69" t="str">
        <f>CP[[#This Row],[CP]]&amp;" "&amp;CP[[#This Row],[Localité]]</f>
        <v>7190 Ecaussinnes-d'Enghien</v>
      </c>
    </row>
    <row r="2303" spans="1:3" x14ac:dyDescent="0.2">
      <c r="A2303" s="68">
        <v>7191</v>
      </c>
      <c r="B2303" s="70" t="s">
        <v>2324</v>
      </c>
      <c r="C2303" s="69" t="str">
        <f>CP[[#This Row],[CP]]&amp;" "&amp;CP[[#This Row],[Localité]]</f>
        <v>7191 Ecaussinnes-Lalaing</v>
      </c>
    </row>
    <row r="2304" spans="1:3" x14ac:dyDescent="0.2">
      <c r="A2304" s="68">
        <v>7300</v>
      </c>
      <c r="B2304" s="70" t="s">
        <v>2325</v>
      </c>
      <c r="C2304" s="69" t="str">
        <f>CP[[#This Row],[CP]]&amp;" "&amp;CP[[#This Row],[Localité]]</f>
        <v>7300 Boussu</v>
      </c>
    </row>
    <row r="2305" spans="1:3" x14ac:dyDescent="0.2">
      <c r="A2305" s="68">
        <v>7301</v>
      </c>
      <c r="B2305" s="70" t="s">
        <v>2326</v>
      </c>
      <c r="C2305" s="69" t="str">
        <f>CP[[#This Row],[CP]]&amp;" "&amp;CP[[#This Row],[Localité]]</f>
        <v>7301 Hornu</v>
      </c>
    </row>
    <row r="2306" spans="1:3" x14ac:dyDescent="0.2">
      <c r="A2306" s="68">
        <v>7320</v>
      </c>
      <c r="B2306" s="70" t="s">
        <v>2327</v>
      </c>
      <c r="C2306" s="69" t="str">
        <f>CP[[#This Row],[CP]]&amp;" "&amp;CP[[#This Row],[Localité]]</f>
        <v>7320 Bernissart</v>
      </c>
    </row>
    <row r="2307" spans="1:3" x14ac:dyDescent="0.2">
      <c r="A2307" s="68">
        <v>7321</v>
      </c>
      <c r="B2307" s="70" t="s">
        <v>2328</v>
      </c>
      <c r="C2307" s="69" t="str">
        <f>CP[[#This Row],[CP]]&amp;" "&amp;CP[[#This Row],[Localité]]</f>
        <v>7321 Blaton</v>
      </c>
    </row>
    <row r="2308" spans="1:3" x14ac:dyDescent="0.2">
      <c r="A2308" s="68">
        <v>7321</v>
      </c>
      <c r="B2308" s="70" t="s">
        <v>2329</v>
      </c>
      <c r="C2308" s="69" t="str">
        <f>CP[[#This Row],[CP]]&amp;" "&amp;CP[[#This Row],[Localité]]</f>
        <v>7321 Harchies</v>
      </c>
    </row>
    <row r="2309" spans="1:3" x14ac:dyDescent="0.2">
      <c r="A2309" s="68">
        <v>7322</v>
      </c>
      <c r="B2309" s="70" t="s">
        <v>2330</v>
      </c>
      <c r="C2309" s="69" t="str">
        <f>CP[[#This Row],[CP]]&amp;" "&amp;CP[[#This Row],[Localité]]</f>
        <v>7322 Pommeroeul</v>
      </c>
    </row>
    <row r="2310" spans="1:3" x14ac:dyDescent="0.2">
      <c r="A2310" s="68">
        <v>7322</v>
      </c>
      <c r="B2310" s="70" t="s">
        <v>2331</v>
      </c>
      <c r="C2310" s="69" t="str">
        <f>CP[[#This Row],[CP]]&amp;" "&amp;CP[[#This Row],[Localité]]</f>
        <v>7322 Ville-Pommeroeul</v>
      </c>
    </row>
    <row r="2311" spans="1:3" x14ac:dyDescent="0.2">
      <c r="A2311" s="68">
        <v>7330</v>
      </c>
      <c r="B2311" s="70" t="s">
        <v>2332</v>
      </c>
      <c r="C2311" s="69" t="str">
        <f>CP[[#This Row],[CP]]&amp;" "&amp;CP[[#This Row],[Localité]]</f>
        <v>7330 Saint-Ghislain</v>
      </c>
    </row>
    <row r="2312" spans="1:3" x14ac:dyDescent="0.2">
      <c r="A2312" s="68">
        <v>7331</v>
      </c>
      <c r="B2312" s="70" t="s">
        <v>2333</v>
      </c>
      <c r="C2312" s="69" t="str">
        <f>CP[[#This Row],[CP]]&amp;" "&amp;CP[[#This Row],[Localité]]</f>
        <v>7331 Baudour</v>
      </c>
    </row>
    <row r="2313" spans="1:3" x14ac:dyDescent="0.2">
      <c r="A2313" s="68">
        <v>7332</v>
      </c>
      <c r="B2313" s="70" t="s">
        <v>2334</v>
      </c>
      <c r="C2313" s="69" t="str">
        <f>CP[[#This Row],[CP]]&amp;" "&amp;CP[[#This Row],[Localité]]</f>
        <v>7332 Neufmaison</v>
      </c>
    </row>
    <row r="2314" spans="1:3" x14ac:dyDescent="0.2">
      <c r="A2314" s="68">
        <v>7332</v>
      </c>
      <c r="B2314" s="70" t="s">
        <v>2335</v>
      </c>
      <c r="C2314" s="69" t="str">
        <f>CP[[#This Row],[CP]]&amp;" "&amp;CP[[#This Row],[Localité]]</f>
        <v>7332 Sirault</v>
      </c>
    </row>
    <row r="2315" spans="1:3" x14ac:dyDescent="0.2">
      <c r="A2315" s="68">
        <v>7333</v>
      </c>
      <c r="B2315" s="70" t="s">
        <v>2336</v>
      </c>
      <c r="C2315" s="69" t="str">
        <f>CP[[#This Row],[CP]]&amp;" "&amp;CP[[#This Row],[Localité]]</f>
        <v>7333 Tertre</v>
      </c>
    </row>
    <row r="2316" spans="1:3" x14ac:dyDescent="0.2">
      <c r="A2316" s="68">
        <v>7334</v>
      </c>
      <c r="B2316" s="70" t="s">
        <v>2337</v>
      </c>
      <c r="C2316" s="69" t="str">
        <f>CP[[#This Row],[CP]]&amp;" "&amp;CP[[#This Row],[Localité]]</f>
        <v>7334 Hautrage</v>
      </c>
    </row>
    <row r="2317" spans="1:3" x14ac:dyDescent="0.2">
      <c r="A2317" s="68">
        <v>7334</v>
      </c>
      <c r="B2317" s="70" t="s">
        <v>2338</v>
      </c>
      <c r="C2317" s="69" t="str">
        <f>CP[[#This Row],[CP]]&amp;" "&amp;CP[[#This Row],[Localité]]</f>
        <v>7334 Villerot</v>
      </c>
    </row>
    <row r="2318" spans="1:3" x14ac:dyDescent="0.2">
      <c r="A2318" s="68">
        <v>7340</v>
      </c>
      <c r="B2318" s="70" t="s">
        <v>2339</v>
      </c>
      <c r="C2318" s="69" t="str">
        <f>CP[[#This Row],[CP]]&amp;" "&amp;CP[[#This Row],[Localité]]</f>
        <v>7340 Colfontaine</v>
      </c>
    </row>
    <row r="2319" spans="1:3" x14ac:dyDescent="0.2">
      <c r="A2319" s="68">
        <v>7340</v>
      </c>
      <c r="B2319" s="70" t="s">
        <v>2340</v>
      </c>
      <c r="C2319" s="69" t="str">
        <f>CP[[#This Row],[CP]]&amp;" "&amp;CP[[#This Row],[Localité]]</f>
        <v>7340 Paturages</v>
      </c>
    </row>
    <row r="2320" spans="1:3" x14ac:dyDescent="0.2">
      <c r="A2320" s="68">
        <v>7340</v>
      </c>
      <c r="B2320" s="70" t="s">
        <v>2341</v>
      </c>
      <c r="C2320" s="69" t="str">
        <f>CP[[#This Row],[CP]]&amp;" "&amp;CP[[#This Row],[Localité]]</f>
        <v>7340 Warquignies</v>
      </c>
    </row>
    <row r="2321" spans="1:3" x14ac:dyDescent="0.2">
      <c r="A2321" s="68">
        <v>7340</v>
      </c>
      <c r="B2321" s="70" t="s">
        <v>2342</v>
      </c>
      <c r="C2321" s="69" t="str">
        <f>CP[[#This Row],[CP]]&amp;" "&amp;CP[[#This Row],[Localité]]</f>
        <v>7340 Wasmes</v>
      </c>
    </row>
    <row r="2322" spans="1:3" x14ac:dyDescent="0.2">
      <c r="A2322" s="69">
        <v>7340</v>
      </c>
      <c r="B2322" s="69" t="s">
        <v>2262</v>
      </c>
      <c r="C2322" s="69" t="str">
        <f>CP[[#This Row],[CP]]&amp;" "&amp;CP[[#This Row],[Localité]]</f>
        <v>7340 Eugies</v>
      </c>
    </row>
    <row r="2323" spans="1:3" x14ac:dyDescent="0.2">
      <c r="A2323" s="69">
        <v>7340</v>
      </c>
      <c r="B2323" s="69" t="s">
        <v>2343</v>
      </c>
      <c r="C2323" s="69" t="str">
        <f>CP[[#This Row],[CP]]&amp;" "&amp;CP[[#This Row],[Localité]]</f>
        <v>7340 Pâturages</v>
      </c>
    </row>
    <row r="2324" spans="1:3" x14ac:dyDescent="0.2">
      <c r="A2324" s="68">
        <v>7350</v>
      </c>
      <c r="B2324" s="70" t="s">
        <v>2344</v>
      </c>
      <c r="C2324" s="69" t="str">
        <f>CP[[#This Row],[CP]]&amp;" "&amp;CP[[#This Row],[Localité]]</f>
        <v>7350 Hainin</v>
      </c>
    </row>
    <row r="2325" spans="1:3" x14ac:dyDescent="0.2">
      <c r="A2325" s="68">
        <v>7350</v>
      </c>
      <c r="B2325" s="70" t="s">
        <v>2345</v>
      </c>
      <c r="C2325" s="69" t="str">
        <f>CP[[#This Row],[CP]]&amp;" "&amp;CP[[#This Row],[Localité]]</f>
        <v>7350 Hensies</v>
      </c>
    </row>
    <row r="2326" spans="1:3" x14ac:dyDescent="0.2">
      <c r="A2326" s="68">
        <v>7350</v>
      </c>
      <c r="B2326" s="70" t="s">
        <v>2346</v>
      </c>
      <c r="C2326" s="69" t="str">
        <f>CP[[#This Row],[CP]]&amp;" "&amp;CP[[#This Row],[Localité]]</f>
        <v>7350 Montroeul-sur-Haine</v>
      </c>
    </row>
    <row r="2327" spans="1:3" x14ac:dyDescent="0.2">
      <c r="A2327" s="68">
        <v>7350</v>
      </c>
      <c r="B2327" s="70" t="s">
        <v>2347</v>
      </c>
      <c r="C2327" s="69" t="str">
        <f>CP[[#This Row],[CP]]&amp;" "&amp;CP[[#This Row],[Localité]]</f>
        <v>7350 Thulin</v>
      </c>
    </row>
    <row r="2328" spans="1:3" x14ac:dyDescent="0.2">
      <c r="A2328" s="68">
        <v>7370</v>
      </c>
      <c r="B2328" s="70" t="s">
        <v>2348</v>
      </c>
      <c r="C2328" s="69" t="str">
        <f>CP[[#This Row],[CP]]&amp;" "&amp;CP[[#This Row],[Localité]]</f>
        <v>7370 Blaugies</v>
      </c>
    </row>
    <row r="2329" spans="1:3" x14ac:dyDescent="0.2">
      <c r="A2329" s="68">
        <v>7370</v>
      </c>
      <c r="B2329" s="70" t="s">
        <v>2349</v>
      </c>
      <c r="C2329" s="69" t="str">
        <f>CP[[#This Row],[CP]]&amp;" "&amp;CP[[#This Row],[Localité]]</f>
        <v>7370 Dour</v>
      </c>
    </row>
    <row r="2330" spans="1:3" x14ac:dyDescent="0.2">
      <c r="A2330" s="68">
        <v>7370</v>
      </c>
      <c r="B2330" s="70" t="s">
        <v>2350</v>
      </c>
      <c r="C2330" s="69" t="str">
        <f>CP[[#This Row],[CP]]&amp;" "&amp;CP[[#This Row],[Localité]]</f>
        <v>7370 Elouges</v>
      </c>
    </row>
    <row r="2331" spans="1:3" x14ac:dyDescent="0.2">
      <c r="A2331" s="68">
        <v>7370</v>
      </c>
      <c r="B2331" s="70" t="s">
        <v>2351</v>
      </c>
      <c r="C2331" s="69" t="str">
        <f>CP[[#This Row],[CP]]&amp;" "&amp;CP[[#This Row],[Localité]]</f>
        <v>7370 Wihéries</v>
      </c>
    </row>
    <row r="2332" spans="1:3" x14ac:dyDescent="0.2">
      <c r="A2332" s="68">
        <v>7380</v>
      </c>
      <c r="B2332" s="70" t="s">
        <v>2352</v>
      </c>
      <c r="C2332" s="69" t="str">
        <f>CP[[#This Row],[CP]]&amp;" "&amp;CP[[#This Row],[Localité]]</f>
        <v>7380 Baisieux</v>
      </c>
    </row>
    <row r="2333" spans="1:3" x14ac:dyDescent="0.2">
      <c r="A2333" s="68">
        <v>7380</v>
      </c>
      <c r="B2333" s="70" t="s">
        <v>2353</v>
      </c>
      <c r="C2333" s="69" t="str">
        <f>CP[[#This Row],[CP]]&amp;" "&amp;CP[[#This Row],[Localité]]</f>
        <v>7380 Quiévrain</v>
      </c>
    </row>
    <row r="2334" spans="1:3" x14ac:dyDescent="0.2">
      <c r="A2334" s="68">
        <v>7382</v>
      </c>
      <c r="B2334" s="70" t="s">
        <v>2354</v>
      </c>
      <c r="C2334" s="69" t="str">
        <f>CP[[#This Row],[CP]]&amp;" "&amp;CP[[#This Row],[Localité]]</f>
        <v>7382 Audregnies</v>
      </c>
    </row>
    <row r="2335" spans="1:3" x14ac:dyDescent="0.2">
      <c r="A2335" s="68">
        <v>7387</v>
      </c>
      <c r="B2335" s="70" t="s">
        <v>2355</v>
      </c>
      <c r="C2335" s="69" t="str">
        <f>CP[[#This Row],[CP]]&amp;" "&amp;CP[[#This Row],[Localité]]</f>
        <v>7387 Angre</v>
      </c>
    </row>
    <row r="2336" spans="1:3" x14ac:dyDescent="0.2">
      <c r="A2336" s="68">
        <v>7387</v>
      </c>
      <c r="B2336" s="70" t="s">
        <v>2356</v>
      </c>
      <c r="C2336" s="69" t="str">
        <f>CP[[#This Row],[CP]]&amp;" "&amp;CP[[#This Row],[Localité]]</f>
        <v>7387 Angreau</v>
      </c>
    </row>
    <row r="2337" spans="1:3" x14ac:dyDescent="0.2">
      <c r="A2337" s="68">
        <v>7387</v>
      </c>
      <c r="B2337" s="70" t="s">
        <v>2357</v>
      </c>
      <c r="C2337" s="69" t="str">
        <f>CP[[#This Row],[CP]]&amp;" "&amp;CP[[#This Row],[Localité]]</f>
        <v>7387 Athis</v>
      </c>
    </row>
    <row r="2338" spans="1:3" x14ac:dyDescent="0.2">
      <c r="A2338" s="68">
        <v>7387</v>
      </c>
      <c r="B2338" s="70" t="s">
        <v>2358</v>
      </c>
      <c r="C2338" s="69" t="str">
        <f>CP[[#This Row],[CP]]&amp;" "&amp;CP[[#This Row],[Localité]]</f>
        <v>7387 Autreppe</v>
      </c>
    </row>
    <row r="2339" spans="1:3" x14ac:dyDescent="0.2">
      <c r="A2339" s="68">
        <v>7387</v>
      </c>
      <c r="B2339" s="70" t="s">
        <v>2359</v>
      </c>
      <c r="C2339" s="69" t="str">
        <f>CP[[#This Row],[CP]]&amp;" "&amp;CP[[#This Row],[Localité]]</f>
        <v>7387 Erquennes</v>
      </c>
    </row>
    <row r="2340" spans="1:3" x14ac:dyDescent="0.2">
      <c r="A2340" s="68">
        <v>7387</v>
      </c>
      <c r="B2340" s="70" t="s">
        <v>2360</v>
      </c>
      <c r="C2340" s="69" t="str">
        <f>CP[[#This Row],[CP]]&amp;" "&amp;CP[[#This Row],[Localité]]</f>
        <v>7387 Fayt-le-Franc</v>
      </c>
    </row>
    <row r="2341" spans="1:3" x14ac:dyDescent="0.2">
      <c r="A2341" s="68">
        <v>7387</v>
      </c>
      <c r="B2341" s="70" t="s">
        <v>2361</v>
      </c>
      <c r="C2341" s="69" t="str">
        <f>CP[[#This Row],[CP]]&amp;" "&amp;CP[[#This Row],[Localité]]</f>
        <v>7387 Honnelles</v>
      </c>
    </row>
    <row r="2342" spans="1:3" x14ac:dyDescent="0.2">
      <c r="A2342" s="68">
        <v>7387</v>
      </c>
      <c r="B2342" s="70" t="s">
        <v>2362</v>
      </c>
      <c r="C2342" s="69" t="str">
        <f>CP[[#This Row],[CP]]&amp;" "&amp;CP[[#This Row],[Localité]]</f>
        <v>7387 Marchipont</v>
      </c>
    </row>
    <row r="2343" spans="1:3" x14ac:dyDescent="0.2">
      <c r="A2343" s="68">
        <v>7387</v>
      </c>
      <c r="B2343" s="70" t="s">
        <v>2363</v>
      </c>
      <c r="C2343" s="69" t="str">
        <f>CP[[#This Row],[CP]]&amp;" "&amp;CP[[#This Row],[Localité]]</f>
        <v>7387 Montignies-sur-Roc</v>
      </c>
    </row>
    <row r="2344" spans="1:3" x14ac:dyDescent="0.2">
      <c r="A2344" s="68">
        <v>7387</v>
      </c>
      <c r="B2344" s="70" t="s">
        <v>2364</v>
      </c>
      <c r="C2344" s="69" t="str">
        <f>CP[[#This Row],[CP]]&amp;" "&amp;CP[[#This Row],[Localité]]</f>
        <v>7387 Onnezies</v>
      </c>
    </row>
    <row r="2345" spans="1:3" x14ac:dyDescent="0.2">
      <c r="A2345" s="68">
        <v>7387</v>
      </c>
      <c r="B2345" s="70" t="s">
        <v>2365</v>
      </c>
      <c r="C2345" s="69" t="str">
        <f>CP[[#This Row],[CP]]&amp;" "&amp;CP[[#This Row],[Localité]]</f>
        <v>7387 Roisin</v>
      </c>
    </row>
    <row r="2346" spans="1:3" x14ac:dyDescent="0.2">
      <c r="A2346" s="68">
        <v>7390</v>
      </c>
      <c r="B2346" s="70" t="s">
        <v>2366</v>
      </c>
      <c r="C2346" s="69" t="str">
        <f>CP[[#This Row],[CP]]&amp;" "&amp;CP[[#This Row],[Localité]]</f>
        <v>7390 Quaregnon</v>
      </c>
    </row>
    <row r="2347" spans="1:3" x14ac:dyDescent="0.2">
      <c r="A2347" s="68">
        <v>7390</v>
      </c>
      <c r="B2347" s="70" t="s">
        <v>2367</v>
      </c>
      <c r="C2347" s="69" t="str">
        <f>CP[[#This Row],[CP]]&amp;" "&amp;CP[[#This Row],[Localité]]</f>
        <v>7390 Wasmuel</v>
      </c>
    </row>
    <row r="2348" spans="1:3" x14ac:dyDescent="0.2">
      <c r="A2348" s="68">
        <v>7500</v>
      </c>
      <c r="B2348" s="70" t="s">
        <v>2368</v>
      </c>
      <c r="C2348" s="69" t="str">
        <f>CP[[#This Row],[CP]]&amp;" "&amp;CP[[#This Row],[Localité]]</f>
        <v>7500 Ere</v>
      </c>
    </row>
    <row r="2349" spans="1:3" x14ac:dyDescent="0.2">
      <c r="A2349" s="68">
        <v>7500</v>
      </c>
      <c r="B2349" s="70" t="s">
        <v>2369</v>
      </c>
      <c r="C2349" s="69" t="str">
        <f>CP[[#This Row],[CP]]&amp;" "&amp;CP[[#This Row],[Localité]]</f>
        <v>7500 Saint-Maur</v>
      </c>
    </row>
    <row r="2350" spans="1:3" x14ac:dyDescent="0.2">
      <c r="A2350" s="68">
        <v>7500</v>
      </c>
      <c r="B2350" s="70" t="s">
        <v>2370</v>
      </c>
      <c r="C2350" s="69" t="str">
        <f>CP[[#This Row],[CP]]&amp;" "&amp;CP[[#This Row],[Localité]]</f>
        <v>7500 Tournai</v>
      </c>
    </row>
    <row r="2351" spans="1:3" x14ac:dyDescent="0.2">
      <c r="A2351" s="68">
        <v>7501</v>
      </c>
      <c r="B2351" s="70" t="s">
        <v>2371</v>
      </c>
      <c r="C2351" s="69" t="str">
        <f>CP[[#This Row],[CP]]&amp;" "&amp;CP[[#This Row],[Localité]]</f>
        <v>7501 Orcq</v>
      </c>
    </row>
    <row r="2352" spans="1:3" x14ac:dyDescent="0.2">
      <c r="A2352" s="68">
        <v>7502</v>
      </c>
      <c r="B2352" s="70" t="s">
        <v>2372</v>
      </c>
      <c r="C2352" s="69" t="str">
        <f>CP[[#This Row],[CP]]&amp;" "&amp;CP[[#This Row],[Localité]]</f>
        <v>7502 Esplechin</v>
      </c>
    </row>
    <row r="2353" spans="1:3" x14ac:dyDescent="0.2">
      <c r="A2353" s="68">
        <v>7503</v>
      </c>
      <c r="B2353" s="70" t="s">
        <v>2373</v>
      </c>
      <c r="C2353" s="69" t="str">
        <f>CP[[#This Row],[CP]]&amp;" "&amp;CP[[#This Row],[Localité]]</f>
        <v>7503 Froyennes</v>
      </c>
    </row>
    <row r="2354" spans="1:3" x14ac:dyDescent="0.2">
      <c r="A2354" s="68">
        <v>7504</v>
      </c>
      <c r="B2354" s="70" t="s">
        <v>2374</v>
      </c>
      <c r="C2354" s="69" t="str">
        <f>CP[[#This Row],[CP]]&amp;" "&amp;CP[[#This Row],[Localité]]</f>
        <v>7504 Froidmont</v>
      </c>
    </row>
    <row r="2355" spans="1:3" x14ac:dyDescent="0.2">
      <c r="A2355" s="68">
        <v>7506</v>
      </c>
      <c r="B2355" s="70" t="s">
        <v>2375</v>
      </c>
      <c r="C2355" s="69" t="str">
        <f>CP[[#This Row],[CP]]&amp;" "&amp;CP[[#This Row],[Localité]]</f>
        <v>7506 Willemeau</v>
      </c>
    </row>
    <row r="2356" spans="1:3" x14ac:dyDescent="0.2">
      <c r="A2356" s="68">
        <v>7520</v>
      </c>
      <c r="B2356" s="70" t="s">
        <v>2376</v>
      </c>
      <c r="C2356" s="69" t="str">
        <f>CP[[#This Row],[CP]]&amp;" "&amp;CP[[#This Row],[Localité]]</f>
        <v>7520 Ramegnies-Chin</v>
      </c>
    </row>
    <row r="2357" spans="1:3" x14ac:dyDescent="0.2">
      <c r="A2357" s="68">
        <v>7520</v>
      </c>
      <c r="B2357" s="70" t="s">
        <v>2377</v>
      </c>
      <c r="C2357" s="69" t="str">
        <f>CP[[#This Row],[CP]]&amp;" "&amp;CP[[#This Row],[Localité]]</f>
        <v>7520 Templeuve</v>
      </c>
    </row>
    <row r="2358" spans="1:3" x14ac:dyDescent="0.2">
      <c r="A2358" s="68">
        <v>7521</v>
      </c>
      <c r="B2358" s="70" t="s">
        <v>2378</v>
      </c>
      <c r="C2358" s="69" t="str">
        <f>CP[[#This Row],[CP]]&amp;" "&amp;CP[[#This Row],[Localité]]</f>
        <v>7521 Chercq</v>
      </c>
    </row>
    <row r="2359" spans="1:3" x14ac:dyDescent="0.2">
      <c r="A2359" s="68">
        <v>7522</v>
      </c>
      <c r="B2359" s="70" t="s">
        <v>2379</v>
      </c>
      <c r="C2359" s="69" t="str">
        <f>CP[[#This Row],[CP]]&amp;" "&amp;CP[[#This Row],[Localité]]</f>
        <v>7522 Blandain</v>
      </c>
    </row>
    <row r="2360" spans="1:3" x14ac:dyDescent="0.2">
      <c r="A2360" s="68">
        <v>7522</v>
      </c>
      <c r="B2360" s="70" t="s">
        <v>2380</v>
      </c>
      <c r="C2360" s="69" t="str">
        <f>CP[[#This Row],[CP]]&amp;" "&amp;CP[[#This Row],[Localité]]</f>
        <v>7522 Hertain</v>
      </c>
    </row>
    <row r="2361" spans="1:3" x14ac:dyDescent="0.2">
      <c r="A2361" s="68">
        <v>7522</v>
      </c>
      <c r="B2361" s="70" t="s">
        <v>2381</v>
      </c>
      <c r="C2361" s="69" t="str">
        <f>CP[[#This Row],[CP]]&amp;" "&amp;CP[[#This Row],[Localité]]</f>
        <v>7522 Lamain</v>
      </c>
    </row>
    <row r="2362" spans="1:3" x14ac:dyDescent="0.2">
      <c r="A2362" s="68">
        <v>7522</v>
      </c>
      <c r="B2362" s="70" t="s">
        <v>2382</v>
      </c>
      <c r="C2362" s="69" t="str">
        <f>CP[[#This Row],[CP]]&amp;" "&amp;CP[[#This Row],[Localité]]</f>
        <v>7522 Marquain</v>
      </c>
    </row>
    <row r="2363" spans="1:3" x14ac:dyDescent="0.2">
      <c r="A2363" s="68">
        <v>7530</v>
      </c>
      <c r="B2363" s="70" t="s">
        <v>2383</v>
      </c>
      <c r="C2363" s="69" t="str">
        <f>CP[[#This Row],[CP]]&amp;" "&amp;CP[[#This Row],[Localité]]</f>
        <v>7530 Gaurain-Ramecroix (Tournai)</v>
      </c>
    </row>
    <row r="2364" spans="1:3" x14ac:dyDescent="0.2">
      <c r="A2364" s="69">
        <v>7530</v>
      </c>
      <c r="B2364" s="69" t="s">
        <v>2384</v>
      </c>
      <c r="C2364" s="69" t="str">
        <f>CP[[#This Row],[CP]]&amp;" "&amp;CP[[#This Row],[Localité]]</f>
        <v>7530 Gaurain-Ramecroix</v>
      </c>
    </row>
    <row r="2365" spans="1:3" x14ac:dyDescent="0.2">
      <c r="A2365" s="68">
        <v>7531</v>
      </c>
      <c r="B2365" s="70" t="s">
        <v>2385</v>
      </c>
      <c r="C2365" s="69" t="str">
        <f>CP[[#This Row],[CP]]&amp;" "&amp;CP[[#This Row],[Localité]]</f>
        <v>7531 Havinnes</v>
      </c>
    </row>
    <row r="2366" spans="1:3" x14ac:dyDescent="0.2">
      <c r="A2366" s="68">
        <v>7532</v>
      </c>
      <c r="B2366" s="70" t="s">
        <v>2386</v>
      </c>
      <c r="C2366" s="69" t="str">
        <f>CP[[#This Row],[CP]]&amp;" "&amp;CP[[#This Row],[Localité]]</f>
        <v>7532 Beclers</v>
      </c>
    </row>
    <row r="2367" spans="1:3" x14ac:dyDescent="0.2">
      <c r="A2367" s="68">
        <v>7533</v>
      </c>
      <c r="B2367" s="70" t="s">
        <v>2387</v>
      </c>
      <c r="C2367" s="69" t="str">
        <f>CP[[#This Row],[CP]]&amp;" "&amp;CP[[#This Row],[Localité]]</f>
        <v>7533 Thimougies</v>
      </c>
    </row>
    <row r="2368" spans="1:3" x14ac:dyDescent="0.2">
      <c r="A2368" s="68">
        <v>7534</v>
      </c>
      <c r="B2368" s="70" t="s">
        <v>2388</v>
      </c>
      <c r="C2368" s="69" t="str">
        <f>CP[[#This Row],[CP]]&amp;" "&amp;CP[[#This Row],[Localité]]</f>
        <v>7534 Barry</v>
      </c>
    </row>
    <row r="2369" spans="1:3" x14ac:dyDescent="0.2">
      <c r="A2369" s="68">
        <v>7534</v>
      </c>
      <c r="B2369" s="70" t="s">
        <v>2389</v>
      </c>
      <c r="C2369" s="69" t="str">
        <f>CP[[#This Row],[CP]]&amp;" "&amp;CP[[#This Row],[Localité]]</f>
        <v>7534 Maulde</v>
      </c>
    </row>
    <row r="2370" spans="1:3" x14ac:dyDescent="0.2">
      <c r="A2370" s="68">
        <v>7536</v>
      </c>
      <c r="B2370" s="70" t="s">
        <v>2390</v>
      </c>
      <c r="C2370" s="69" t="str">
        <f>CP[[#This Row],[CP]]&amp;" "&amp;CP[[#This Row],[Localité]]</f>
        <v>7536 Vaulx (Tournai)</v>
      </c>
    </row>
    <row r="2371" spans="1:3" x14ac:dyDescent="0.2">
      <c r="A2371" s="69">
        <v>7536</v>
      </c>
      <c r="B2371" s="69" t="s">
        <v>2391</v>
      </c>
      <c r="C2371" s="69" t="str">
        <f>CP[[#This Row],[CP]]&amp;" "&amp;CP[[#This Row],[Localité]]</f>
        <v>7536 Vaulx</v>
      </c>
    </row>
    <row r="2372" spans="1:3" x14ac:dyDescent="0.2">
      <c r="A2372" s="68">
        <v>7538</v>
      </c>
      <c r="B2372" s="70" t="s">
        <v>2392</v>
      </c>
      <c r="C2372" s="69" t="str">
        <f>CP[[#This Row],[CP]]&amp;" "&amp;CP[[#This Row],[Localité]]</f>
        <v>7538 Vezon</v>
      </c>
    </row>
    <row r="2373" spans="1:3" x14ac:dyDescent="0.2">
      <c r="A2373" s="68">
        <v>7540</v>
      </c>
      <c r="B2373" s="70" t="s">
        <v>2393</v>
      </c>
      <c r="C2373" s="69" t="str">
        <f>CP[[#This Row],[CP]]&amp;" "&amp;CP[[#This Row],[Localité]]</f>
        <v>7540 Kain</v>
      </c>
    </row>
    <row r="2374" spans="1:3" x14ac:dyDescent="0.2">
      <c r="A2374" s="68">
        <v>7540</v>
      </c>
      <c r="B2374" s="70" t="s">
        <v>2394</v>
      </c>
      <c r="C2374" s="69" t="str">
        <f>CP[[#This Row],[CP]]&amp;" "&amp;CP[[#This Row],[Localité]]</f>
        <v>7540 Melles</v>
      </c>
    </row>
    <row r="2375" spans="1:3" x14ac:dyDescent="0.2">
      <c r="A2375" s="68">
        <v>7540</v>
      </c>
      <c r="B2375" s="70" t="s">
        <v>2395</v>
      </c>
      <c r="C2375" s="69" t="str">
        <f>CP[[#This Row],[CP]]&amp;" "&amp;CP[[#This Row],[Localité]]</f>
        <v>7540 Quartes</v>
      </c>
    </row>
    <row r="2376" spans="1:3" x14ac:dyDescent="0.2">
      <c r="A2376" s="68">
        <v>7540</v>
      </c>
      <c r="B2376" s="70" t="s">
        <v>2396</v>
      </c>
      <c r="C2376" s="69" t="str">
        <f>CP[[#This Row],[CP]]&amp;" "&amp;CP[[#This Row],[Localité]]</f>
        <v>7540 Rumillies</v>
      </c>
    </row>
    <row r="2377" spans="1:3" x14ac:dyDescent="0.2">
      <c r="A2377" s="68">
        <v>7542</v>
      </c>
      <c r="B2377" s="70" t="s">
        <v>2397</v>
      </c>
      <c r="C2377" s="69" t="str">
        <f>CP[[#This Row],[CP]]&amp;" "&amp;CP[[#This Row],[Localité]]</f>
        <v>7542 Mont-Saint-Aubert</v>
      </c>
    </row>
    <row r="2378" spans="1:3" x14ac:dyDescent="0.2">
      <c r="A2378" s="68">
        <v>7543</v>
      </c>
      <c r="B2378" s="70" t="s">
        <v>2398</v>
      </c>
      <c r="C2378" s="69" t="str">
        <f>CP[[#This Row],[CP]]&amp;" "&amp;CP[[#This Row],[Localité]]</f>
        <v>7543 Mourcourt</v>
      </c>
    </row>
    <row r="2379" spans="1:3" x14ac:dyDescent="0.2">
      <c r="A2379" s="68">
        <v>7548</v>
      </c>
      <c r="B2379" s="70" t="s">
        <v>2399</v>
      </c>
      <c r="C2379" s="69" t="str">
        <f>CP[[#This Row],[CP]]&amp;" "&amp;CP[[#This Row],[Localité]]</f>
        <v>7548 Warchin</v>
      </c>
    </row>
    <row r="2380" spans="1:3" x14ac:dyDescent="0.2">
      <c r="A2380" s="68">
        <v>7600</v>
      </c>
      <c r="B2380" s="70" t="s">
        <v>2400</v>
      </c>
      <c r="C2380" s="69" t="str">
        <f>CP[[#This Row],[CP]]&amp;" "&amp;CP[[#This Row],[Localité]]</f>
        <v>7600 Péruwelz</v>
      </c>
    </row>
    <row r="2381" spans="1:3" x14ac:dyDescent="0.2">
      <c r="A2381" s="68">
        <v>7601</v>
      </c>
      <c r="B2381" s="70" t="s">
        <v>2401</v>
      </c>
      <c r="C2381" s="69" t="str">
        <f>CP[[#This Row],[CP]]&amp;" "&amp;CP[[#This Row],[Localité]]</f>
        <v>7601 Roucourt</v>
      </c>
    </row>
    <row r="2382" spans="1:3" x14ac:dyDescent="0.2">
      <c r="A2382" s="68">
        <v>7602</v>
      </c>
      <c r="B2382" s="70" t="s">
        <v>2402</v>
      </c>
      <c r="C2382" s="69" t="str">
        <f>CP[[#This Row],[CP]]&amp;" "&amp;CP[[#This Row],[Localité]]</f>
        <v>7602 Bury</v>
      </c>
    </row>
    <row r="2383" spans="1:3" x14ac:dyDescent="0.2">
      <c r="A2383" s="68">
        <v>7603</v>
      </c>
      <c r="B2383" s="70" t="s">
        <v>2403</v>
      </c>
      <c r="C2383" s="69" t="str">
        <f>CP[[#This Row],[CP]]&amp;" "&amp;CP[[#This Row],[Localité]]</f>
        <v>7603 Bon-Secours</v>
      </c>
    </row>
    <row r="2384" spans="1:3" x14ac:dyDescent="0.2">
      <c r="A2384" s="68">
        <v>7604</v>
      </c>
      <c r="B2384" s="70" t="s">
        <v>2404</v>
      </c>
      <c r="C2384" s="69" t="str">
        <f>CP[[#This Row],[CP]]&amp;" "&amp;CP[[#This Row],[Localité]]</f>
        <v>7604 Baugnies</v>
      </c>
    </row>
    <row r="2385" spans="1:3" x14ac:dyDescent="0.2">
      <c r="A2385" s="68">
        <v>7604</v>
      </c>
      <c r="B2385" s="70" t="s">
        <v>2405</v>
      </c>
      <c r="C2385" s="69" t="str">
        <f>CP[[#This Row],[CP]]&amp;" "&amp;CP[[#This Row],[Localité]]</f>
        <v>7604 Braffe</v>
      </c>
    </row>
    <row r="2386" spans="1:3" x14ac:dyDescent="0.2">
      <c r="A2386" s="68">
        <v>7604</v>
      </c>
      <c r="B2386" s="70" t="s">
        <v>2406</v>
      </c>
      <c r="C2386" s="69" t="str">
        <f>CP[[#This Row],[CP]]&amp;" "&amp;CP[[#This Row],[Localité]]</f>
        <v>7604 Brasmenil</v>
      </c>
    </row>
    <row r="2387" spans="1:3" x14ac:dyDescent="0.2">
      <c r="A2387" s="68">
        <v>7604</v>
      </c>
      <c r="B2387" s="70" t="s">
        <v>2407</v>
      </c>
      <c r="C2387" s="69" t="str">
        <f>CP[[#This Row],[CP]]&amp;" "&amp;CP[[#This Row],[Localité]]</f>
        <v>7604 Callenelle</v>
      </c>
    </row>
    <row r="2388" spans="1:3" x14ac:dyDescent="0.2">
      <c r="A2388" s="68">
        <v>7604</v>
      </c>
      <c r="B2388" s="70" t="s">
        <v>2408</v>
      </c>
      <c r="C2388" s="69" t="str">
        <f>CP[[#This Row],[CP]]&amp;" "&amp;CP[[#This Row],[Localité]]</f>
        <v>7604 Wasmes-Audemez-Briffoeil</v>
      </c>
    </row>
    <row r="2389" spans="1:3" x14ac:dyDescent="0.2">
      <c r="A2389" s="68">
        <v>7608</v>
      </c>
      <c r="B2389" s="70" t="s">
        <v>2409</v>
      </c>
      <c r="C2389" s="69" t="str">
        <f>CP[[#This Row],[CP]]&amp;" "&amp;CP[[#This Row],[Localité]]</f>
        <v>7608 Wiers</v>
      </c>
    </row>
    <row r="2390" spans="1:3" x14ac:dyDescent="0.2">
      <c r="A2390" s="68">
        <v>7610</v>
      </c>
      <c r="B2390" s="70" t="s">
        <v>2410</v>
      </c>
      <c r="C2390" s="69" t="str">
        <f>CP[[#This Row],[CP]]&amp;" "&amp;CP[[#This Row],[Localité]]</f>
        <v>7610 Rumes</v>
      </c>
    </row>
    <row r="2391" spans="1:3" x14ac:dyDescent="0.2">
      <c r="A2391" s="68">
        <v>7611</v>
      </c>
      <c r="B2391" s="70" t="s">
        <v>2411</v>
      </c>
      <c r="C2391" s="69" t="str">
        <f>CP[[#This Row],[CP]]&amp;" "&amp;CP[[#This Row],[Localité]]</f>
        <v>7611 La Glanerie</v>
      </c>
    </row>
    <row r="2392" spans="1:3" x14ac:dyDescent="0.2">
      <c r="A2392" s="69">
        <v>7611</v>
      </c>
      <c r="B2392" s="69" t="s">
        <v>1404</v>
      </c>
      <c r="C2392" s="69" t="str">
        <f>CP[[#This Row],[CP]]&amp;" "&amp;CP[[#This Row],[Localité]]</f>
        <v>7611 La</v>
      </c>
    </row>
    <row r="2393" spans="1:3" x14ac:dyDescent="0.2">
      <c r="A2393" s="68">
        <v>7618</v>
      </c>
      <c r="B2393" s="70" t="s">
        <v>2412</v>
      </c>
      <c r="C2393" s="69" t="str">
        <f>CP[[#This Row],[CP]]&amp;" "&amp;CP[[#This Row],[Localité]]</f>
        <v>7618 Taintignies</v>
      </c>
    </row>
    <row r="2394" spans="1:3" x14ac:dyDescent="0.2">
      <c r="A2394" s="68">
        <v>7620</v>
      </c>
      <c r="B2394" s="70" t="s">
        <v>2413</v>
      </c>
      <c r="C2394" s="69" t="str">
        <f>CP[[#This Row],[CP]]&amp;" "&amp;CP[[#This Row],[Localité]]</f>
        <v>7620 Bléharies</v>
      </c>
    </row>
    <row r="2395" spans="1:3" x14ac:dyDescent="0.2">
      <c r="A2395" s="68">
        <v>7620</v>
      </c>
      <c r="B2395" s="70" t="s">
        <v>2414</v>
      </c>
      <c r="C2395" s="69" t="str">
        <f>CP[[#This Row],[CP]]&amp;" "&amp;CP[[#This Row],[Localité]]</f>
        <v>7620 Brunehaut</v>
      </c>
    </row>
    <row r="2396" spans="1:3" x14ac:dyDescent="0.2">
      <c r="A2396" s="68">
        <v>7620</v>
      </c>
      <c r="B2396" s="70" t="s">
        <v>2415</v>
      </c>
      <c r="C2396" s="69" t="str">
        <f>CP[[#This Row],[CP]]&amp;" "&amp;CP[[#This Row],[Localité]]</f>
        <v>7620 Guignies</v>
      </c>
    </row>
    <row r="2397" spans="1:3" x14ac:dyDescent="0.2">
      <c r="A2397" s="68">
        <v>7620</v>
      </c>
      <c r="B2397" s="70" t="s">
        <v>2416</v>
      </c>
      <c r="C2397" s="69" t="str">
        <f>CP[[#This Row],[CP]]&amp;" "&amp;CP[[#This Row],[Localité]]</f>
        <v>7620 Hollain</v>
      </c>
    </row>
    <row r="2398" spans="1:3" x14ac:dyDescent="0.2">
      <c r="A2398" s="68">
        <v>7620</v>
      </c>
      <c r="B2398" s="70" t="s">
        <v>2417</v>
      </c>
      <c r="C2398" s="69" t="str">
        <f>CP[[#This Row],[CP]]&amp;" "&amp;CP[[#This Row],[Localité]]</f>
        <v>7620 Jollain-Merlin</v>
      </c>
    </row>
    <row r="2399" spans="1:3" x14ac:dyDescent="0.2">
      <c r="A2399" s="68">
        <v>7620</v>
      </c>
      <c r="B2399" s="70" t="s">
        <v>2418</v>
      </c>
      <c r="C2399" s="69" t="str">
        <f>CP[[#This Row],[CP]]&amp;" "&amp;CP[[#This Row],[Localité]]</f>
        <v>7620 Wez-Velvain</v>
      </c>
    </row>
    <row r="2400" spans="1:3" x14ac:dyDescent="0.2">
      <c r="A2400" s="68">
        <v>7621</v>
      </c>
      <c r="B2400" s="70" t="s">
        <v>2419</v>
      </c>
      <c r="C2400" s="69" t="str">
        <f>CP[[#This Row],[CP]]&amp;" "&amp;CP[[#This Row],[Localité]]</f>
        <v>7621 Lesdain</v>
      </c>
    </row>
    <row r="2401" spans="1:3" x14ac:dyDescent="0.2">
      <c r="A2401" s="68">
        <v>7622</v>
      </c>
      <c r="B2401" s="70" t="s">
        <v>2420</v>
      </c>
      <c r="C2401" s="69" t="str">
        <f>CP[[#This Row],[CP]]&amp;" "&amp;CP[[#This Row],[Localité]]</f>
        <v>7622 Laplaigne</v>
      </c>
    </row>
    <row r="2402" spans="1:3" x14ac:dyDescent="0.2">
      <c r="A2402" s="68">
        <v>7623</v>
      </c>
      <c r="B2402" s="70" t="s">
        <v>2421</v>
      </c>
      <c r="C2402" s="69" t="str">
        <f>CP[[#This Row],[CP]]&amp;" "&amp;CP[[#This Row],[Localité]]</f>
        <v>7623 Rongy</v>
      </c>
    </row>
    <row r="2403" spans="1:3" x14ac:dyDescent="0.2">
      <c r="A2403" s="68">
        <v>7624</v>
      </c>
      <c r="B2403" s="70" t="s">
        <v>2422</v>
      </c>
      <c r="C2403" s="69" t="str">
        <f>CP[[#This Row],[CP]]&amp;" "&amp;CP[[#This Row],[Localité]]</f>
        <v>7624 Howardries</v>
      </c>
    </row>
    <row r="2404" spans="1:3" x14ac:dyDescent="0.2">
      <c r="A2404" s="68">
        <v>7640</v>
      </c>
      <c r="B2404" s="70" t="s">
        <v>2423</v>
      </c>
      <c r="C2404" s="69" t="str">
        <f>CP[[#This Row],[CP]]&amp;" "&amp;CP[[#This Row],[Localité]]</f>
        <v>7640 Antoing</v>
      </c>
    </row>
    <row r="2405" spans="1:3" x14ac:dyDescent="0.2">
      <c r="A2405" s="68">
        <v>7640</v>
      </c>
      <c r="B2405" s="70" t="s">
        <v>2424</v>
      </c>
      <c r="C2405" s="69" t="str">
        <f>CP[[#This Row],[CP]]&amp;" "&amp;CP[[#This Row],[Localité]]</f>
        <v>7640 Maubray</v>
      </c>
    </row>
    <row r="2406" spans="1:3" x14ac:dyDescent="0.2">
      <c r="A2406" s="68">
        <v>7640</v>
      </c>
      <c r="B2406" s="70" t="s">
        <v>2425</v>
      </c>
      <c r="C2406" s="69" t="str">
        <f>CP[[#This Row],[CP]]&amp;" "&amp;CP[[#This Row],[Localité]]</f>
        <v>7640 Péronnes-lez-Antoing</v>
      </c>
    </row>
    <row r="2407" spans="1:3" x14ac:dyDescent="0.2">
      <c r="A2407" s="68">
        <v>7641</v>
      </c>
      <c r="B2407" s="70" t="s">
        <v>2426</v>
      </c>
      <c r="C2407" s="69" t="str">
        <f>CP[[#This Row],[CP]]&amp;" "&amp;CP[[#This Row],[Localité]]</f>
        <v>7641 Bruyelle</v>
      </c>
    </row>
    <row r="2408" spans="1:3" x14ac:dyDescent="0.2">
      <c r="A2408" s="68">
        <v>7642</v>
      </c>
      <c r="B2408" s="70" t="s">
        <v>2427</v>
      </c>
      <c r="C2408" s="69" t="str">
        <f>CP[[#This Row],[CP]]&amp;" "&amp;CP[[#This Row],[Localité]]</f>
        <v>7642 Calonne</v>
      </c>
    </row>
    <row r="2409" spans="1:3" x14ac:dyDescent="0.2">
      <c r="A2409" s="68">
        <v>7643</v>
      </c>
      <c r="B2409" s="70" t="s">
        <v>2428</v>
      </c>
      <c r="C2409" s="69" t="str">
        <f>CP[[#This Row],[CP]]&amp;" "&amp;CP[[#This Row],[Localité]]</f>
        <v>7643 Fontenoy</v>
      </c>
    </row>
    <row r="2410" spans="1:3" x14ac:dyDescent="0.2">
      <c r="A2410" s="68">
        <v>7700</v>
      </c>
      <c r="B2410" s="70" t="s">
        <v>2429</v>
      </c>
      <c r="C2410" s="69" t="str">
        <f>CP[[#This Row],[CP]]&amp;" "&amp;CP[[#This Row],[Localité]]</f>
        <v>7700 Luingne</v>
      </c>
    </row>
    <row r="2411" spans="1:3" x14ac:dyDescent="0.2">
      <c r="A2411" s="68">
        <v>7700</v>
      </c>
      <c r="B2411" s="70" t="s">
        <v>2430</v>
      </c>
      <c r="C2411" s="69" t="str">
        <f>CP[[#This Row],[CP]]&amp;" "&amp;CP[[#This Row],[Localité]]</f>
        <v>7700 Moeskroen</v>
      </c>
    </row>
    <row r="2412" spans="1:3" x14ac:dyDescent="0.2">
      <c r="A2412" s="68">
        <v>7700</v>
      </c>
      <c r="B2412" s="70" t="s">
        <v>2431</v>
      </c>
      <c r="C2412" s="69" t="str">
        <f>CP[[#This Row],[CP]]&amp;" "&amp;CP[[#This Row],[Localité]]</f>
        <v>7700 Mouscron</v>
      </c>
    </row>
    <row r="2413" spans="1:3" x14ac:dyDescent="0.2">
      <c r="A2413" s="68">
        <v>7711</v>
      </c>
      <c r="B2413" s="70" t="s">
        <v>2432</v>
      </c>
      <c r="C2413" s="69" t="str">
        <f>CP[[#This Row],[CP]]&amp;" "&amp;CP[[#This Row],[Localité]]</f>
        <v>7711 Dottenijs</v>
      </c>
    </row>
    <row r="2414" spans="1:3" x14ac:dyDescent="0.2">
      <c r="A2414" s="68">
        <v>7711</v>
      </c>
      <c r="B2414" s="70" t="s">
        <v>2433</v>
      </c>
      <c r="C2414" s="69" t="str">
        <f>CP[[#This Row],[CP]]&amp;" "&amp;CP[[#This Row],[Localité]]</f>
        <v>7711 Dottignies</v>
      </c>
    </row>
    <row r="2415" spans="1:3" x14ac:dyDescent="0.2">
      <c r="A2415" s="68">
        <v>7712</v>
      </c>
      <c r="B2415" s="70" t="s">
        <v>2434</v>
      </c>
      <c r="C2415" s="69" t="str">
        <f>CP[[#This Row],[CP]]&amp;" "&amp;CP[[#This Row],[Localité]]</f>
        <v>7712 Herseaux</v>
      </c>
    </row>
    <row r="2416" spans="1:3" x14ac:dyDescent="0.2">
      <c r="A2416" s="68">
        <v>7730</v>
      </c>
      <c r="B2416" s="70" t="s">
        <v>2435</v>
      </c>
      <c r="C2416" s="69" t="str">
        <f>CP[[#This Row],[CP]]&amp;" "&amp;CP[[#This Row],[Localité]]</f>
        <v>7730 Bailleul</v>
      </c>
    </row>
    <row r="2417" spans="1:3" x14ac:dyDescent="0.2">
      <c r="A2417" s="68">
        <v>7730</v>
      </c>
      <c r="B2417" s="70" t="s">
        <v>2436</v>
      </c>
      <c r="C2417" s="69" t="str">
        <f>CP[[#This Row],[CP]]&amp;" "&amp;CP[[#This Row],[Localité]]</f>
        <v>7730 Estaimbourg</v>
      </c>
    </row>
    <row r="2418" spans="1:3" x14ac:dyDescent="0.2">
      <c r="A2418" s="68">
        <v>7730</v>
      </c>
      <c r="B2418" s="70" t="s">
        <v>2437</v>
      </c>
      <c r="C2418" s="69" t="str">
        <f>CP[[#This Row],[CP]]&amp;" "&amp;CP[[#This Row],[Localité]]</f>
        <v>7730 Estaimpuis</v>
      </c>
    </row>
    <row r="2419" spans="1:3" x14ac:dyDescent="0.2">
      <c r="A2419" s="68">
        <v>7730</v>
      </c>
      <c r="B2419" s="70" t="s">
        <v>2438</v>
      </c>
      <c r="C2419" s="69" t="str">
        <f>CP[[#This Row],[CP]]&amp;" "&amp;CP[[#This Row],[Localité]]</f>
        <v>7730 Evregnies</v>
      </c>
    </row>
    <row r="2420" spans="1:3" x14ac:dyDescent="0.2">
      <c r="A2420" s="68">
        <v>7730</v>
      </c>
      <c r="B2420" s="70" t="s">
        <v>2439</v>
      </c>
      <c r="C2420" s="69" t="str">
        <f>CP[[#This Row],[CP]]&amp;" "&amp;CP[[#This Row],[Localité]]</f>
        <v>7730 Leers-Nord</v>
      </c>
    </row>
    <row r="2421" spans="1:3" x14ac:dyDescent="0.2">
      <c r="A2421" s="68">
        <v>7730</v>
      </c>
      <c r="B2421" s="70" t="s">
        <v>2440</v>
      </c>
      <c r="C2421" s="69" t="str">
        <f>CP[[#This Row],[CP]]&amp;" "&amp;CP[[#This Row],[Localité]]</f>
        <v>7730 Néchin</v>
      </c>
    </row>
    <row r="2422" spans="1:3" x14ac:dyDescent="0.2">
      <c r="A2422" s="68">
        <v>7730</v>
      </c>
      <c r="B2422" s="70" t="s">
        <v>2441</v>
      </c>
      <c r="C2422" s="69" t="str">
        <f>CP[[#This Row],[CP]]&amp;" "&amp;CP[[#This Row],[Localité]]</f>
        <v>7730 Saint-Léger (Ht.)</v>
      </c>
    </row>
    <row r="2423" spans="1:3" x14ac:dyDescent="0.2">
      <c r="A2423" s="69">
        <v>7730</v>
      </c>
      <c r="B2423" s="69" t="s">
        <v>2024</v>
      </c>
      <c r="C2423" s="69" t="str">
        <f>CP[[#This Row],[CP]]&amp;" "&amp;CP[[#This Row],[Localité]]</f>
        <v>7730 Saint-Léger</v>
      </c>
    </row>
    <row r="2424" spans="1:3" x14ac:dyDescent="0.2">
      <c r="A2424" s="68">
        <v>7740</v>
      </c>
      <c r="B2424" s="70" t="s">
        <v>2442</v>
      </c>
      <c r="C2424" s="69" t="str">
        <f>CP[[#This Row],[CP]]&amp;" "&amp;CP[[#This Row],[Localité]]</f>
        <v>7740 Pecq</v>
      </c>
    </row>
    <row r="2425" spans="1:3" x14ac:dyDescent="0.2">
      <c r="A2425" s="68">
        <v>7740</v>
      </c>
      <c r="B2425" s="70" t="s">
        <v>2443</v>
      </c>
      <c r="C2425" s="69" t="str">
        <f>CP[[#This Row],[CP]]&amp;" "&amp;CP[[#This Row],[Localité]]</f>
        <v>7740 Warcoing</v>
      </c>
    </row>
    <row r="2426" spans="1:3" x14ac:dyDescent="0.2">
      <c r="A2426" s="68">
        <v>7742</v>
      </c>
      <c r="B2426" s="70" t="s">
        <v>2444</v>
      </c>
      <c r="C2426" s="69" t="str">
        <f>CP[[#This Row],[CP]]&amp;" "&amp;CP[[#This Row],[Localité]]</f>
        <v>7742 Hérinnes-lez-Pecq</v>
      </c>
    </row>
    <row r="2427" spans="1:3" x14ac:dyDescent="0.2">
      <c r="A2427" s="68">
        <v>7743</v>
      </c>
      <c r="B2427" s="70" t="s">
        <v>2445</v>
      </c>
      <c r="C2427" s="69" t="str">
        <f>CP[[#This Row],[CP]]&amp;" "&amp;CP[[#This Row],[Localité]]</f>
        <v>7743 Esquelmes</v>
      </c>
    </row>
    <row r="2428" spans="1:3" x14ac:dyDescent="0.2">
      <c r="A2428" s="68">
        <v>7743</v>
      </c>
      <c r="B2428" s="70" t="s">
        <v>2446</v>
      </c>
      <c r="C2428" s="69" t="str">
        <f>CP[[#This Row],[CP]]&amp;" "&amp;CP[[#This Row],[Localité]]</f>
        <v>7743 Obigies</v>
      </c>
    </row>
    <row r="2429" spans="1:3" x14ac:dyDescent="0.2">
      <c r="A2429" s="68">
        <v>7750</v>
      </c>
      <c r="B2429" s="70" t="s">
        <v>2447</v>
      </c>
      <c r="C2429" s="69" t="str">
        <f>CP[[#This Row],[CP]]&amp;" "&amp;CP[[#This Row],[Localité]]</f>
        <v>7750 Amougies</v>
      </c>
    </row>
    <row r="2430" spans="1:3" x14ac:dyDescent="0.2">
      <c r="A2430" s="68">
        <v>7750</v>
      </c>
      <c r="B2430" s="70" t="s">
        <v>2448</v>
      </c>
      <c r="C2430" s="69" t="str">
        <f>CP[[#This Row],[CP]]&amp;" "&amp;CP[[#This Row],[Localité]]</f>
        <v>7750 Anseroeul</v>
      </c>
    </row>
    <row r="2431" spans="1:3" x14ac:dyDescent="0.2">
      <c r="A2431" s="68">
        <v>7750</v>
      </c>
      <c r="B2431" s="70" t="s">
        <v>2449</v>
      </c>
      <c r="C2431" s="69" t="str">
        <f>CP[[#This Row],[CP]]&amp;" "&amp;CP[[#This Row],[Localité]]</f>
        <v>7750 Mont-de-lEnclus</v>
      </c>
    </row>
    <row r="2432" spans="1:3" x14ac:dyDescent="0.2">
      <c r="A2432" s="68">
        <v>7750</v>
      </c>
      <c r="B2432" s="70" t="s">
        <v>2450</v>
      </c>
      <c r="C2432" s="69" t="str">
        <f>CP[[#This Row],[CP]]&amp;" "&amp;CP[[#This Row],[Localité]]</f>
        <v>7750 Orroir</v>
      </c>
    </row>
    <row r="2433" spans="1:3" x14ac:dyDescent="0.2">
      <c r="A2433" s="68">
        <v>7750</v>
      </c>
      <c r="B2433" s="70" t="s">
        <v>2451</v>
      </c>
      <c r="C2433" s="69" t="str">
        <f>CP[[#This Row],[CP]]&amp;" "&amp;CP[[#This Row],[Localité]]</f>
        <v>7750 Russeignies</v>
      </c>
    </row>
    <row r="2434" spans="1:3" x14ac:dyDescent="0.2">
      <c r="A2434" s="69">
        <v>7750</v>
      </c>
      <c r="B2434" s="69" t="s">
        <v>2452</v>
      </c>
      <c r="C2434" s="69" t="str">
        <f>CP[[#This Row],[CP]]&amp;" "&amp;CP[[#This Row],[Localité]]</f>
        <v>7750 Mont-de-l'Enclus</v>
      </c>
    </row>
    <row r="2435" spans="1:3" x14ac:dyDescent="0.2">
      <c r="A2435" s="68">
        <v>7760</v>
      </c>
      <c r="B2435" s="70" t="s">
        <v>2453</v>
      </c>
      <c r="C2435" s="69" t="str">
        <f>CP[[#This Row],[CP]]&amp;" "&amp;CP[[#This Row],[Localité]]</f>
        <v>7760 Celles (Ht.)</v>
      </c>
    </row>
    <row r="2436" spans="1:3" x14ac:dyDescent="0.2">
      <c r="A2436" s="68">
        <v>7760</v>
      </c>
      <c r="B2436" s="70" t="s">
        <v>2454</v>
      </c>
      <c r="C2436" s="69" t="str">
        <f>CP[[#This Row],[CP]]&amp;" "&amp;CP[[#This Row],[Localité]]</f>
        <v>7760 Escanaffles</v>
      </c>
    </row>
    <row r="2437" spans="1:3" x14ac:dyDescent="0.2">
      <c r="A2437" s="68">
        <v>7760</v>
      </c>
      <c r="B2437" s="70" t="s">
        <v>2455</v>
      </c>
      <c r="C2437" s="69" t="str">
        <f>CP[[#This Row],[CP]]&amp;" "&amp;CP[[#This Row],[Localité]]</f>
        <v>7760 Molenbaix</v>
      </c>
    </row>
    <row r="2438" spans="1:3" x14ac:dyDescent="0.2">
      <c r="A2438" s="68">
        <v>7760</v>
      </c>
      <c r="B2438" s="70" t="s">
        <v>2456</v>
      </c>
      <c r="C2438" s="69" t="str">
        <f>CP[[#This Row],[CP]]&amp;" "&amp;CP[[#This Row],[Localité]]</f>
        <v>7760 Popuelles</v>
      </c>
    </row>
    <row r="2439" spans="1:3" x14ac:dyDescent="0.2">
      <c r="A2439" s="68">
        <v>7760</v>
      </c>
      <c r="B2439" s="70" t="s">
        <v>2457</v>
      </c>
      <c r="C2439" s="69" t="str">
        <f>CP[[#This Row],[CP]]&amp;" "&amp;CP[[#This Row],[Localité]]</f>
        <v>7760 Pottes</v>
      </c>
    </row>
    <row r="2440" spans="1:3" x14ac:dyDescent="0.2">
      <c r="A2440" s="68">
        <v>7760</v>
      </c>
      <c r="B2440" s="70" t="s">
        <v>2458</v>
      </c>
      <c r="C2440" s="69" t="str">
        <f>CP[[#This Row],[CP]]&amp;" "&amp;CP[[#This Row],[Localité]]</f>
        <v>7760 Velaines</v>
      </c>
    </row>
    <row r="2441" spans="1:3" x14ac:dyDescent="0.2">
      <c r="A2441" s="69">
        <v>7760</v>
      </c>
      <c r="B2441" s="69" t="s">
        <v>1117</v>
      </c>
      <c r="C2441" s="69" t="str">
        <f>CP[[#This Row],[CP]]&amp;" "&amp;CP[[#This Row],[Localité]]</f>
        <v>7760 Celles</v>
      </c>
    </row>
    <row r="2442" spans="1:3" x14ac:dyDescent="0.2">
      <c r="A2442" s="68">
        <v>7780</v>
      </c>
      <c r="B2442" s="70" t="s">
        <v>2459</v>
      </c>
      <c r="C2442" s="69" t="str">
        <f>CP[[#This Row],[CP]]&amp;" "&amp;CP[[#This Row],[Localité]]</f>
        <v>7780 Comines</v>
      </c>
    </row>
    <row r="2443" spans="1:3" x14ac:dyDescent="0.2">
      <c r="A2443" s="68">
        <v>7780</v>
      </c>
      <c r="B2443" s="70" t="s">
        <v>2460</v>
      </c>
      <c r="C2443" s="69" t="str">
        <f>CP[[#This Row],[CP]]&amp;" "&amp;CP[[#This Row],[Localité]]</f>
        <v>7780 Comines-Warneton</v>
      </c>
    </row>
    <row r="2444" spans="1:3" x14ac:dyDescent="0.2">
      <c r="A2444" s="68">
        <v>7780</v>
      </c>
      <c r="B2444" s="70" t="s">
        <v>2461</v>
      </c>
      <c r="C2444" s="69" t="str">
        <f>CP[[#This Row],[CP]]&amp;" "&amp;CP[[#This Row],[Localité]]</f>
        <v>7780 Komen</v>
      </c>
    </row>
    <row r="2445" spans="1:3" x14ac:dyDescent="0.2">
      <c r="A2445" s="68">
        <v>7780</v>
      </c>
      <c r="B2445" s="70" t="s">
        <v>2462</v>
      </c>
      <c r="C2445" s="69" t="str">
        <f>CP[[#This Row],[CP]]&amp;" "&amp;CP[[#This Row],[Localité]]</f>
        <v>7780 Komen-Waasten</v>
      </c>
    </row>
    <row r="2446" spans="1:3" x14ac:dyDescent="0.2">
      <c r="A2446" s="68">
        <v>7781</v>
      </c>
      <c r="B2446" s="70" t="s">
        <v>2463</v>
      </c>
      <c r="C2446" s="69" t="str">
        <f>CP[[#This Row],[CP]]&amp;" "&amp;CP[[#This Row],[Localité]]</f>
        <v>7781 Houthem (Comines)</v>
      </c>
    </row>
    <row r="2447" spans="1:3" x14ac:dyDescent="0.2">
      <c r="A2447" s="69">
        <v>7781</v>
      </c>
      <c r="B2447" s="69" t="s">
        <v>2464</v>
      </c>
      <c r="C2447" s="69" t="str">
        <f>CP[[#This Row],[CP]]&amp;" "&amp;CP[[#This Row],[Localité]]</f>
        <v>7781 Houthem</v>
      </c>
    </row>
    <row r="2448" spans="1:3" x14ac:dyDescent="0.2">
      <c r="A2448" s="68">
        <v>7782</v>
      </c>
      <c r="B2448" s="70" t="s">
        <v>2465</v>
      </c>
      <c r="C2448" s="69" t="str">
        <f>CP[[#This Row],[CP]]&amp;" "&amp;CP[[#This Row],[Localité]]</f>
        <v>7782 Ploegsteert</v>
      </c>
    </row>
    <row r="2449" spans="1:3" x14ac:dyDescent="0.2">
      <c r="A2449" s="68">
        <v>7783</v>
      </c>
      <c r="B2449" s="70" t="s">
        <v>2466</v>
      </c>
      <c r="C2449" s="69" t="str">
        <f>CP[[#This Row],[CP]]&amp;" "&amp;CP[[#This Row],[Localité]]</f>
        <v>7783 Bizet</v>
      </c>
    </row>
    <row r="2450" spans="1:3" x14ac:dyDescent="0.2">
      <c r="A2450" s="68">
        <v>7784</v>
      </c>
      <c r="B2450" s="70" t="s">
        <v>2467</v>
      </c>
      <c r="C2450" s="69" t="str">
        <f>CP[[#This Row],[CP]]&amp;" "&amp;CP[[#This Row],[Localité]]</f>
        <v>7784 Bas-Warneton</v>
      </c>
    </row>
    <row r="2451" spans="1:3" x14ac:dyDescent="0.2">
      <c r="A2451" s="68">
        <v>7784</v>
      </c>
      <c r="B2451" s="70" t="s">
        <v>2468</v>
      </c>
      <c r="C2451" s="69" t="str">
        <f>CP[[#This Row],[CP]]&amp;" "&amp;CP[[#This Row],[Localité]]</f>
        <v>7784 Neerwaasten</v>
      </c>
    </row>
    <row r="2452" spans="1:3" x14ac:dyDescent="0.2">
      <c r="A2452" s="68">
        <v>7784</v>
      </c>
      <c r="B2452" s="70" t="s">
        <v>2469</v>
      </c>
      <c r="C2452" s="69" t="str">
        <f>CP[[#This Row],[CP]]&amp;" "&amp;CP[[#This Row],[Localité]]</f>
        <v>7784 Waasten</v>
      </c>
    </row>
    <row r="2453" spans="1:3" x14ac:dyDescent="0.2">
      <c r="A2453" s="68">
        <v>7784</v>
      </c>
      <c r="B2453" s="70" t="s">
        <v>2470</v>
      </c>
      <c r="C2453" s="69" t="str">
        <f>CP[[#This Row],[CP]]&amp;" "&amp;CP[[#This Row],[Localité]]</f>
        <v>7784 Warneton</v>
      </c>
    </row>
    <row r="2454" spans="1:3" x14ac:dyDescent="0.2">
      <c r="A2454" s="68">
        <v>7800</v>
      </c>
      <c r="B2454" s="70" t="s">
        <v>2471</v>
      </c>
      <c r="C2454" s="69" t="str">
        <f>CP[[#This Row],[CP]]&amp;" "&amp;CP[[#This Row],[Localité]]</f>
        <v>7800 Ath</v>
      </c>
    </row>
    <row r="2455" spans="1:3" x14ac:dyDescent="0.2">
      <c r="A2455" s="68">
        <v>7800</v>
      </c>
      <c r="B2455" s="70" t="s">
        <v>2472</v>
      </c>
      <c r="C2455" s="69" t="str">
        <f>CP[[#This Row],[CP]]&amp;" "&amp;CP[[#This Row],[Localité]]</f>
        <v>7800 Lanquesaint</v>
      </c>
    </row>
    <row r="2456" spans="1:3" x14ac:dyDescent="0.2">
      <c r="A2456" s="68">
        <v>7801</v>
      </c>
      <c r="B2456" s="70" t="s">
        <v>2473</v>
      </c>
      <c r="C2456" s="69" t="str">
        <f>CP[[#This Row],[CP]]&amp;" "&amp;CP[[#This Row],[Localité]]</f>
        <v>7801 Irchonwelz</v>
      </c>
    </row>
    <row r="2457" spans="1:3" x14ac:dyDescent="0.2">
      <c r="A2457" s="68">
        <v>7802</v>
      </c>
      <c r="B2457" s="70" t="s">
        <v>2474</v>
      </c>
      <c r="C2457" s="69" t="str">
        <f>CP[[#This Row],[CP]]&amp;" "&amp;CP[[#This Row],[Localité]]</f>
        <v>7802 Ormeignies</v>
      </c>
    </row>
    <row r="2458" spans="1:3" x14ac:dyDescent="0.2">
      <c r="A2458" s="68">
        <v>7803</v>
      </c>
      <c r="B2458" s="70" t="s">
        <v>2475</v>
      </c>
      <c r="C2458" s="69" t="str">
        <f>CP[[#This Row],[CP]]&amp;" "&amp;CP[[#This Row],[Localité]]</f>
        <v>7803 Bouvignies</v>
      </c>
    </row>
    <row r="2459" spans="1:3" x14ac:dyDescent="0.2">
      <c r="A2459" s="68">
        <v>7804</v>
      </c>
      <c r="B2459" s="70" t="s">
        <v>2476</v>
      </c>
      <c r="C2459" s="69" t="str">
        <f>CP[[#This Row],[CP]]&amp;" "&amp;CP[[#This Row],[Localité]]</f>
        <v>7804 Ostiches</v>
      </c>
    </row>
    <row r="2460" spans="1:3" x14ac:dyDescent="0.2">
      <c r="A2460" s="68">
        <v>7804</v>
      </c>
      <c r="B2460" s="70" t="s">
        <v>2477</v>
      </c>
      <c r="C2460" s="69" t="str">
        <f>CP[[#This Row],[CP]]&amp;" "&amp;CP[[#This Row],[Localité]]</f>
        <v>7804 Rebaix</v>
      </c>
    </row>
    <row r="2461" spans="1:3" x14ac:dyDescent="0.2">
      <c r="A2461" s="68">
        <v>7810</v>
      </c>
      <c r="B2461" s="70" t="s">
        <v>2478</v>
      </c>
      <c r="C2461" s="69" t="str">
        <f>CP[[#This Row],[CP]]&amp;" "&amp;CP[[#This Row],[Localité]]</f>
        <v>7810 Maffle</v>
      </c>
    </row>
    <row r="2462" spans="1:3" x14ac:dyDescent="0.2">
      <c r="A2462" s="68">
        <v>7811</v>
      </c>
      <c r="B2462" s="70" t="s">
        <v>2479</v>
      </c>
      <c r="C2462" s="69" t="str">
        <f>CP[[#This Row],[CP]]&amp;" "&amp;CP[[#This Row],[Localité]]</f>
        <v>7811 Arbre (Ht.)</v>
      </c>
    </row>
    <row r="2463" spans="1:3" x14ac:dyDescent="0.2">
      <c r="A2463" s="69">
        <v>7811</v>
      </c>
      <c r="B2463" s="69" t="s">
        <v>1488</v>
      </c>
      <c r="C2463" s="69" t="str">
        <f>CP[[#This Row],[CP]]&amp;" "&amp;CP[[#This Row],[Localité]]</f>
        <v>7811 Arbre</v>
      </c>
    </row>
    <row r="2464" spans="1:3" x14ac:dyDescent="0.2">
      <c r="A2464" s="68">
        <v>7812</v>
      </c>
      <c r="B2464" s="70" t="s">
        <v>2480</v>
      </c>
      <c r="C2464" s="69" t="str">
        <f>CP[[#This Row],[CP]]&amp;" "&amp;CP[[#This Row],[Localité]]</f>
        <v>7812 Houtaing</v>
      </c>
    </row>
    <row r="2465" spans="1:3" x14ac:dyDescent="0.2">
      <c r="A2465" s="68">
        <v>7812</v>
      </c>
      <c r="B2465" s="70" t="s">
        <v>2481</v>
      </c>
      <c r="C2465" s="69" t="str">
        <f>CP[[#This Row],[CP]]&amp;" "&amp;CP[[#This Row],[Localité]]</f>
        <v>7812 Ligne</v>
      </c>
    </row>
    <row r="2466" spans="1:3" x14ac:dyDescent="0.2">
      <c r="A2466" s="68">
        <v>7812</v>
      </c>
      <c r="B2466" s="70" t="s">
        <v>2482</v>
      </c>
      <c r="C2466" s="69" t="str">
        <f>CP[[#This Row],[CP]]&amp;" "&amp;CP[[#This Row],[Localité]]</f>
        <v>7812 Mainvault</v>
      </c>
    </row>
    <row r="2467" spans="1:3" x14ac:dyDescent="0.2">
      <c r="A2467" s="68">
        <v>7812</v>
      </c>
      <c r="B2467" s="70" t="s">
        <v>2483</v>
      </c>
      <c r="C2467" s="69" t="str">
        <f>CP[[#This Row],[CP]]&amp;" "&amp;CP[[#This Row],[Localité]]</f>
        <v>7812 Moulbaix</v>
      </c>
    </row>
    <row r="2468" spans="1:3" x14ac:dyDescent="0.2">
      <c r="A2468" s="68">
        <v>7812</v>
      </c>
      <c r="B2468" s="70" t="s">
        <v>2484</v>
      </c>
      <c r="C2468" s="69" t="str">
        <f>CP[[#This Row],[CP]]&amp;" "&amp;CP[[#This Row],[Localité]]</f>
        <v>7812 Villers-Notre-Dame</v>
      </c>
    </row>
    <row r="2469" spans="1:3" x14ac:dyDescent="0.2">
      <c r="A2469" s="68">
        <v>7812</v>
      </c>
      <c r="B2469" s="70" t="s">
        <v>2485</v>
      </c>
      <c r="C2469" s="69" t="str">
        <f>CP[[#This Row],[CP]]&amp;" "&amp;CP[[#This Row],[Localité]]</f>
        <v>7812 Villers-Saint-Amand</v>
      </c>
    </row>
    <row r="2470" spans="1:3" x14ac:dyDescent="0.2">
      <c r="A2470" s="68">
        <v>7822</v>
      </c>
      <c r="B2470" s="70" t="s">
        <v>2486</v>
      </c>
      <c r="C2470" s="69" t="str">
        <f>CP[[#This Row],[CP]]&amp;" "&amp;CP[[#This Row],[Localité]]</f>
        <v>7822 Ghislenghien</v>
      </c>
    </row>
    <row r="2471" spans="1:3" x14ac:dyDescent="0.2">
      <c r="A2471" s="68">
        <v>7822</v>
      </c>
      <c r="B2471" s="70" t="s">
        <v>2487</v>
      </c>
      <c r="C2471" s="69" t="str">
        <f>CP[[#This Row],[CP]]&amp;" "&amp;CP[[#This Row],[Localité]]</f>
        <v>7822 Isières</v>
      </c>
    </row>
    <row r="2472" spans="1:3" x14ac:dyDescent="0.2">
      <c r="A2472" s="68">
        <v>7822</v>
      </c>
      <c r="B2472" s="70" t="s">
        <v>2488</v>
      </c>
      <c r="C2472" s="69" t="str">
        <f>CP[[#This Row],[CP]]&amp;" "&amp;CP[[#This Row],[Localité]]</f>
        <v>7822 Meslin-lEvêque</v>
      </c>
    </row>
    <row r="2473" spans="1:3" x14ac:dyDescent="0.2">
      <c r="A2473" s="69">
        <v>7822</v>
      </c>
      <c r="B2473" s="69" t="s">
        <v>2489</v>
      </c>
      <c r="C2473" s="69" t="str">
        <f>CP[[#This Row],[CP]]&amp;" "&amp;CP[[#This Row],[Localité]]</f>
        <v>7822 Meslin-l'Evêque</v>
      </c>
    </row>
    <row r="2474" spans="1:3" x14ac:dyDescent="0.2">
      <c r="A2474" s="68">
        <v>7823</v>
      </c>
      <c r="B2474" s="70" t="s">
        <v>2490</v>
      </c>
      <c r="C2474" s="69" t="str">
        <f>CP[[#This Row],[CP]]&amp;" "&amp;CP[[#This Row],[Localité]]</f>
        <v>7823 Gibecq</v>
      </c>
    </row>
    <row r="2475" spans="1:3" x14ac:dyDescent="0.2">
      <c r="A2475" s="68">
        <v>7830</v>
      </c>
      <c r="B2475" s="70" t="s">
        <v>2491</v>
      </c>
      <c r="C2475" s="69" t="str">
        <f>CP[[#This Row],[CP]]&amp;" "&amp;CP[[#This Row],[Localité]]</f>
        <v>7830 Bassilly</v>
      </c>
    </row>
    <row r="2476" spans="1:3" x14ac:dyDescent="0.2">
      <c r="A2476" s="68">
        <v>7830</v>
      </c>
      <c r="B2476" s="70" t="s">
        <v>2492</v>
      </c>
      <c r="C2476" s="69" t="str">
        <f>CP[[#This Row],[CP]]&amp;" "&amp;CP[[#This Row],[Localité]]</f>
        <v>7830 Fouleng</v>
      </c>
    </row>
    <row r="2477" spans="1:3" x14ac:dyDescent="0.2">
      <c r="A2477" s="68">
        <v>7830</v>
      </c>
      <c r="B2477" s="70" t="s">
        <v>2493</v>
      </c>
      <c r="C2477" s="69" t="str">
        <f>CP[[#This Row],[CP]]&amp;" "&amp;CP[[#This Row],[Localité]]</f>
        <v>7830 Gondregnies</v>
      </c>
    </row>
    <row r="2478" spans="1:3" x14ac:dyDescent="0.2">
      <c r="A2478" s="68">
        <v>7830</v>
      </c>
      <c r="B2478" s="70" t="s">
        <v>2494</v>
      </c>
      <c r="C2478" s="69" t="str">
        <f>CP[[#This Row],[CP]]&amp;" "&amp;CP[[#This Row],[Localité]]</f>
        <v>7830 Graty</v>
      </c>
    </row>
    <row r="2479" spans="1:3" x14ac:dyDescent="0.2">
      <c r="A2479" s="68">
        <v>7830</v>
      </c>
      <c r="B2479" s="70" t="s">
        <v>2495</v>
      </c>
      <c r="C2479" s="69" t="str">
        <f>CP[[#This Row],[CP]]&amp;" "&amp;CP[[#This Row],[Localité]]</f>
        <v>7830 Hellebecq</v>
      </c>
    </row>
    <row r="2480" spans="1:3" x14ac:dyDescent="0.2">
      <c r="A2480" s="68">
        <v>7830</v>
      </c>
      <c r="B2480" s="70" t="s">
        <v>2496</v>
      </c>
      <c r="C2480" s="69" t="str">
        <f>CP[[#This Row],[CP]]&amp;" "&amp;CP[[#This Row],[Localité]]</f>
        <v>7830 Hoves (Ht.)</v>
      </c>
    </row>
    <row r="2481" spans="1:3" x14ac:dyDescent="0.2">
      <c r="A2481" s="68">
        <v>7830</v>
      </c>
      <c r="B2481" s="70" t="s">
        <v>2497</v>
      </c>
      <c r="C2481" s="69" t="str">
        <f>CP[[#This Row],[CP]]&amp;" "&amp;CP[[#This Row],[Localité]]</f>
        <v>7830 Silly</v>
      </c>
    </row>
    <row r="2482" spans="1:3" x14ac:dyDescent="0.2">
      <c r="A2482" s="68">
        <v>7830</v>
      </c>
      <c r="B2482" s="70" t="s">
        <v>2498</v>
      </c>
      <c r="C2482" s="69" t="str">
        <f>CP[[#This Row],[CP]]&amp;" "&amp;CP[[#This Row],[Localité]]</f>
        <v>7830 Thoricourt</v>
      </c>
    </row>
    <row r="2483" spans="1:3" x14ac:dyDescent="0.2">
      <c r="A2483" s="69">
        <v>7830</v>
      </c>
      <c r="B2483" s="69" t="s">
        <v>2499</v>
      </c>
      <c r="C2483" s="69" t="str">
        <f>CP[[#This Row],[CP]]&amp;" "&amp;CP[[#This Row],[Localité]]</f>
        <v>7830 Hoves</v>
      </c>
    </row>
    <row r="2484" spans="1:3" x14ac:dyDescent="0.2">
      <c r="A2484" s="68">
        <v>7850</v>
      </c>
      <c r="B2484" s="70" t="s">
        <v>2500</v>
      </c>
      <c r="C2484" s="69" t="str">
        <f>CP[[#This Row],[CP]]&amp;" "&amp;CP[[#This Row],[Localité]]</f>
        <v>7850 Edingen</v>
      </c>
    </row>
    <row r="2485" spans="1:3" x14ac:dyDescent="0.2">
      <c r="A2485" s="68">
        <v>7850</v>
      </c>
      <c r="B2485" s="70" t="s">
        <v>2501</v>
      </c>
      <c r="C2485" s="69" t="str">
        <f>CP[[#This Row],[CP]]&amp;" "&amp;CP[[#This Row],[Localité]]</f>
        <v>7850 Enghien</v>
      </c>
    </row>
    <row r="2486" spans="1:3" x14ac:dyDescent="0.2">
      <c r="A2486" s="68">
        <v>7850</v>
      </c>
      <c r="B2486" s="70" t="s">
        <v>2502</v>
      </c>
      <c r="C2486" s="69" t="str">
        <f>CP[[#This Row],[CP]]&amp;" "&amp;CP[[#This Row],[Localité]]</f>
        <v>7850 Lettelingen</v>
      </c>
    </row>
    <row r="2487" spans="1:3" x14ac:dyDescent="0.2">
      <c r="A2487" s="68">
        <v>7850</v>
      </c>
      <c r="B2487" s="70" t="s">
        <v>2503</v>
      </c>
      <c r="C2487" s="69" t="str">
        <f>CP[[#This Row],[CP]]&amp;" "&amp;CP[[#This Row],[Localité]]</f>
        <v>7850 Marcq</v>
      </c>
    </row>
    <row r="2488" spans="1:3" x14ac:dyDescent="0.2">
      <c r="A2488" s="68">
        <v>7850</v>
      </c>
      <c r="B2488" s="70" t="s">
        <v>2504</v>
      </c>
      <c r="C2488" s="69" t="str">
        <f>CP[[#This Row],[CP]]&amp;" "&amp;CP[[#This Row],[Localité]]</f>
        <v>7850 Mark</v>
      </c>
    </row>
    <row r="2489" spans="1:3" x14ac:dyDescent="0.2">
      <c r="A2489" s="68">
        <v>7850</v>
      </c>
      <c r="B2489" s="70" t="s">
        <v>2505</v>
      </c>
      <c r="C2489" s="69" t="str">
        <f>CP[[#This Row],[CP]]&amp;" "&amp;CP[[#This Row],[Localité]]</f>
        <v>7850 Petit-Enghien</v>
      </c>
    </row>
    <row r="2490" spans="1:3" x14ac:dyDescent="0.2">
      <c r="A2490" s="68">
        <v>7860</v>
      </c>
      <c r="B2490" s="70" t="s">
        <v>2506</v>
      </c>
      <c r="C2490" s="69" t="str">
        <f>CP[[#This Row],[CP]]&amp;" "&amp;CP[[#This Row],[Localité]]</f>
        <v>7860 Lessines</v>
      </c>
    </row>
    <row r="2491" spans="1:3" x14ac:dyDescent="0.2">
      <c r="A2491" s="68">
        <v>7861</v>
      </c>
      <c r="B2491" s="70" t="s">
        <v>2507</v>
      </c>
      <c r="C2491" s="69" t="str">
        <f>CP[[#This Row],[CP]]&amp;" "&amp;CP[[#This Row],[Localité]]</f>
        <v>7861 Papignies</v>
      </c>
    </row>
    <row r="2492" spans="1:3" x14ac:dyDescent="0.2">
      <c r="A2492" s="68">
        <v>7861</v>
      </c>
      <c r="B2492" s="70" t="s">
        <v>2508</v>
      </c>
      <c r="C2492" s="69" t="str">
        <f>CP[[#This Row],[CP]]&amp;" "&amp;CP[[#This Row],[Localité]]</f>
        <v>7861 Wannebecq</v>
      </c>
    </row>
    <row r="2493" spans="1:3" x14ac:dyDescent="0.2">
      <c r="A2493" s="68">
        <v>7862</v>
      </c>
      <c r="B2493" s="70" t="s">
        <v>2509</v>
      </c>
      <c r="C2493" s="69" t="str">
        <f>CP[[#This Row],[CP]]&amp;" "&amp;CP[[#This Row],[Localité]]</f>
        <v>7862 Ogy</v>
      </c>
    </row>
    <row r="2494" spans="1:3" x14ac:dyDescent="0.2">
      <c r="A2494" s="68">
        <v>7863</v>
      </c>
      <c r="B2494" s="70" t="s">
        <v>2510</v>
      </c>
      <c r="C2494" s="69" t="str">
        <f>CP[[#This Row],[CP]]&amp;" "&amp;CP[[#This Row],[Localité]]</f>
        <v>7863 Ghoy</v>
      </c>
    </row>
    <row r="2495" spans="1:3" x14ac:dyDescent="0.2">
      <c r="A2495" s="68">
        <v>7864</v>
      </c>
      <c r="B2495" s="70" t="s">
        <v>2511</v>
      </c>
      <c r="C2495" s="69" t="str">
        <f>CP[[#This Row],[CP]]&amp;" "&amp;CP[[#This Row],[Localité]]</f>
        <v>7864 Deux-Acren</v>
      </c>
    </row>
    <row r="2496" spans="1:3" x14ac:dyDescent="0.2">
      <c r="A2496" s="68">
        <v>7866</v>
      </c>
      <c r="B2496" s="70" t="s">
        <v>2512</v>
      </c>
      <c r="C2496" s="69" t="str">
        <f>CP[[#This Row],[CP]]&amp;" "&amp;CP[[#This Row],[Localité]]</f>
        <v>7866 Bois-de-Lessines</v>
      </c>
    </row>
    <row r="2497" spans="1:3" x14ac:dyDescent="0.2">
      <c r="A2497" s="68">
        <v>7866</v>
      </c>
      <c r="B2497" s="70" t="s">
        <v>2513</v>
      </c>
      <c r="C2497" s="69" t="str">
        <f>CP[[#This Row],[CP]]&amp;" "&amp;CP[[#This Row],[Localité]]</f>
        <v>7866 Ollignies</v>
      </c>
    </row>
    <row r="2498" spans="1:3" x14ac:dyDescent="0.2">
      <c r="A2498" s="68">
        <v>7870</v>
      </c>
      <c r="B2498" s="70" t="s">
        <v>2514</v>
      </c>
      <c r="C2498" s="69" t="str">
        <f>CP[[#This Row],[CP]]&amp;" "&amp;CP[[#This Row],[Localité]]</f>
        <v>7870 Bauffe</v>
      </c>
    </row>
    <row r="2499" spans="1:3" x14ac:dyDescent="0.2">
      <c r="A2499" s="68">
        <v>7870</v>
      </c>
      <c r="B2499" s="70" t="s">
        <v>2515</v>
      </c>
      <c r="C2499" s="69" t="str">
        <f>CP[[#This Row],[CP]]&amp;" "&amp;CP[[#This Row],[Localité]]</f>
        <v>7870 Cambron-Saint-Vincent</v>
      </c>
    </row>
    <row r="2500" spans="1:3" x14ac:dyDescent="0.2">
      <c r="A2500" s="68">
        <v>7870</v>
      </c>
      <c r="B2500" s="70" t="s">
        <v>2516</v>
      </c>
      <c r="C2500" s="69" t="str">
        <f>CP[[#This Row],[CP]]&amp;" "&amp;CP[[#This Row],[Localité]]</f>
        <v>7870 Lens</v>
      </c>
    </row>
    <row r="2501" spans="1:3" x14ac:dyDescent="0.2">
      <c r="A2501" s="68">
        <v>7870</v>
      </c>
      <c r="B2501" s="70" t="s">
        <v>2517</v>
      </c>
      <c r="C2501" s="69" t="str">
        <f>CP[[#This Row],[CP]]&amp;" "&amp;CP[[#This Row],[Localité]]</f>
        <v>7870 Lombise</v>
      </c>
    </row>
    <row r="2502" spans="1:3" x14ac:dyDescent="0.2">
      <c r="A2502" s="68">
        <v>7870</v>
      </c>
      <c r="B2502" s="70" t="s">
        <v>2518</v>
      </c>
      <c r="C2502" s="69" t="str">
        <f>CP[[#This Row],[CP]]&amp;" "&amp;CP[[#This Row],[Localité]]</f>
        <v>7870 Montignies-lez-Lens</v>
      </c>
    </row>
    <row r="2503" spans="1:3" x14ac:dyDescent="0.2">
      <c r="A2503" s="68">
        <v>7880</v>
      </c>
      <c r="B2503" s="70" t="s">
        <v>2519</v>
      </c>
      <c r="C2503" s="69" t="str">
        <f>CP[[#This Row],[CP]]&amp;" "&amp;CP[[#This Row],[Localité]]</f>
        <v>7880 Flobecq</v>
      </c>
    </row>
    <row r="2504" spans="1:3" x14ac:dyDescent="0.2">
      <c r="A2504" s="68">
        <v>7880</v>
      </c>
      <c r="B2504" s="70" t="s">
        <v>2520</v>
      </c>
      <c r="C2504" s="69" t="str">
        <f>CP[[#This Row],[CP]]&amp;" "&amp;CP[[#This Row],[Localité]]</f>
        <v>7880 Vloesberg</v>
      </c>
    </row>
    <row r="2505" spans="1:3" x14ac:dyDescent="0.2">
      <c r="A2505" s="68">
        <v>7890</v>
      </c>
      <c r="B2505" s="70" t="s">
        <v>2521</v>
      </c>
      <c r="C2505" s="69" t="str">
        <f>CP[[#This Row],[CP]]&amp;" "&amp;CP[[#This Row],[Localité]]</f>
        <v>7890 Ellezelles</v>
      </c>
    </row>
    <row r="2506" spans="1:3" x14ac:dyDescent="0.2">
      <c r="A2506" s="68">
        <v>7890</v>
      </c>
      <c r="B2506" s="70" t="s">
        <v>2522</v>
      </c>
      <c r="C2506" s="69" t="str">
        <f>CP[[#This Row],[CP]]&amp;" "&amp;CP[[#This Row],[Localité]]</f>
        <v>7890 Lahamaide</v>
      </c>
    </row>
    <row r="2507" spans="1:3" x14ac:dyDescent="0.2">
      <c r="A2507" s="68">
        <v>7890</v>
      </c>
      <c r="B2507" s="70" t="s">
        <v>2523</v>
      </c>
      <c r="C2507" s="69" t="str">
        <f>CP[[#This Row],[CP]]&amp;" "&amp;CP[[#This Row],[Localité]]</f>
        <v>7890 Wodecq</v>
      </c>
    </row>
    <row r="2508" spans="1:3" x14ac:dyDescent="0.2">
      <c r="A2508" s="68">
        <v>7900</v>
      </c>
      <c r="B2508" s="70" t="s">
        <v>2524</v>
      </c>
      <c r="C2508" s="69" t="str">
        <f>CP[[#This Row],[CP]]&amp;" "&amp;CP[[#This Row],[Localité]]</f>
        <v>7900 Grandmetz</v>
      </c>
    </row>
    <row r="2509" spans="1:3" x14ac:dyDescent="0.2">
      <c r="A2509" s="68">
        <v>7900</v>
      </c>
      <c r="B2509" s="70" t="s">
        <v>2525</v>
      </c>
      <c r="C2509" s="69" t="str">
        <f>CP[[#This Row],[CP]]&amp;" "&amp;CP[[#This Row],[Localité]]</f>
        <v>7900 Leuze-en-Hainaut</v>
      </c>
    </row>
    <row r="2510" spans="1:3" x14ac:dyDescent="0.2">
      <c r="A2510" s="68">
        <v>7901</v>
      </c>
      <c r="B2510" s="70" t="s">
        <v>2526</v>
      </c>
      <c r="C2510" s="69" t="str">
        <f>CP[[#This Row],[CP]]&amp;" "&amp;CP[[#This Row],[Localité]]</f>
        <v>7901 Thieulain</v>
      </c>
    </row>
    <row r="2511" spans="1:3" x14ac:dyDescent="0.2">
      <c r="A2511" s="68">
        <v>7903</v>
      </c>
      <c r="B2511" s="70" t="s">
        <v>2527</v>
      </c>
      <c r="C2511" s="69" t="str">
        <f>CP[[#This Row],[CP]]&amp;" "&amp;CP[[#This Row],[Localité]]</f>
        <v>7903 Blicquy</v>
      </c>
    </row>
    <row r="2512" spans="1:3" x14ac:dyDescent="0.2">
      <c r="A2512" s="68">
        <v>7903</v>
      </c>
      <c r="B2512" s="70" t="s">
        <v>2528</v>
      </c>
      <c r="C2512" s="69" t="str">
        <f>CP[[#This Row],[CP]]&amp;" "&amp;CP[[#This Row],[Localité]]</f>
        <v>7903 Chapelle-à-Oie</v>
      </c>
    </row>
    <row r="2513" spans="1:3" x14ac:dyDescent="0.2">
      <c r="A2513" s="68">
        <v>7903</v>
      </c>
      <c r="B2513" s="70" t="s">
        <v>2529</v>
      </c>
      <c r="C2513" s="69" t="str">
        <f>CP[[#This Row],[CP]]&amp;" "&amp;CP[[#This Row],[Localité]]</f>
        <v>7903 Chapelle-à-Wattines</v>
      </c>
    </row>
    <row r="2514" spans="1:3" x14ac:dyDescent="0.2">
      <c r="A2514" s="68">
        <v>7904</v>
      </c>
      <c r="B2514" s="70" t="s">
        <v>2530</v>
      </c>
      <c r="C2514" s="69" t="str">
        <f>CP[[#This Row],[CP]]&amp;" "&amp;CP[[#This Row],[Localité]]</f>
        <v>7904 Pipaix</v>
      </c>
    </row>
    <row r="2515" spans="1:3" x14ac:dyDescent="0.2">
      <c r="A2515" s="68">
        <v>7904</v>
      </c>
      <c r="B2515" s="70" t="s">
        <v>2531</v>
      </c>
      <c r="C2515" s="69" t="str">
        <f>CP[[#This Row],[CP]]&amp;" "&amp;CP[[#This Row],[Localité]]</f>
        <v>7904 Tourpes</v>
      </c>
    </row>
    <row r="2516" spans="1:3" x14ac:dyDescent="0.2">
      <c r="A2516" s="68">
        <v>7904</v>
      </c>
      <c r="B2516" s="70" t="s">
        <v>2532</v>
      </c>
      <c r="C2516" s="69" t="str">
        <f>CP[[#This Row],[CP]]&amp;" "&amp;CP[[#This Row],[Localité]]</f>
        <v>7904 Willaupuis</v>
      </c>
    </row>
    <row r="2517" spans="1:3" x14ac:dyDescent="0.2">
      <c r="A2517" s="68">
        <v>7906</v>
      </c>
      <c r="B2517" s="70" t="s">
        <v>2533</v>
      </c>
      <c r="C2517" s="69" t="str">
        <f>CP[[#This Row],[CP]]&amp;" "&amp;CP[[#This Row],[Localité]]</f>
        <v>7906 Gallaix</v>
      </c>
    </row>
    <row r="2518" spans="1:3" x14ac:dyDescent="0.2">
      <c r="A2518" s="68">
        <v>7910</v>
      </c>
      <c r="B2518" s="70" t="s">
        <v>2534</v>
      </c>
      <c r="C2518" s="69" t="str">
        <f>CP[[#This Row],[CP]]&amp;" "&amp;CP[[#This Row],[Localité]]</f>
        <v>7910 Anvaing</v>
      </c>
    </row>
    <row r="2519" spans="1:3" x14ac:dyDescent="0.2">
      <c r="A2519" s="68">
        <v>7910</v>
      </c>
      <c r="B2519" s="70" t="s">
        <v>2535</v>
      </c>
      <c r="C2519" s="69" t="str">
        <f>CP[[#This Row],[CP]]&amp;" "&amp;CP[[#This Row],[Localité]]</f>
        <v>7910 Arc-Ainières</v>
      </c>
    </row>
    <row r="2520" spans="1:3" x14ac:dyDescent="0.2">
      <c r="A2520" s="68">
        <v>7910</v>
      </c>
      <c r="B2520" s="70" t="s">
        <v>2536</v>
      </c>
      <c r="C2520" s="69" t="str">
        <f>CP[[#This Row],[CP]]&amp;" "&amp;CP[[#This Row],[Localité]]</f>
        <v>7910 Arc-Wattripont</v>
      </c>
    </row>
    <row r="2521" spans="1:3" x14ac:dyDescent="0.2">
      <c r="A2521" s="68">
        <v>7910</v>
      </c>
      <c r="B2521" s="70" t="s">
        <v>2537</v>
      </c>
      <c r="C2521" s="69" t="str">
        <f>CP[[#This Row],[CP]]&amp;" "&amp;CP[[#This Row],[Localité]]</f>
        <v>7910 Cordes</v>
      </c>
    </row>
    <row r="2522" spans="1:3" x14ac:dyDescent="0.2">
      <c r="A2522" s="68">
        <v>7910</v>
      </c>
      <c r="B2522" s="70" t="s">
        <v>2538</v>
      </c>
      <c r="C2522" s="69" t="str">
        <f>CP[[#This Row],[CP]]&amp;" "&amp;CP[[#This Row],[Localité]]</f>
        <v>7910 Ellignies-lez-Frasnes</v>
      </c>
    </row>
    <row r="2523" spans="1:3" x14ac:dyDescent="0.2">
      <c r="A2523" s="68">
        <v>7910</v>
      </c>
      <c r="B2523" s="70" t="s">
        <v>2539</v>
      </c>
      <c r="C2523" s="69" t="str">
        <f>CP[[#This Row],[CP]]&amp;" "&amp;CP[[#This Row],[Localité]]</f>
        <v>7910 Forest (Ht.)</v>
      </c>
    </row>
    <row r="2524" spans="1:3" x14ac:dyDescent="0.2">
      <c r="A2524" s="68">
        <v>7910</v>
      </c>
      <c r="B2524" s="70" t="s">
        <v>2540</v>
      </c>
      <c r="C2524" s="69" t="str">
        <f>CP[[#This Row],[CP]]&amp;" "&amp;CP[[#This Row],[Localité]]</f>
        <v>7910 Frasnes-lez-Anvaing</v>
      </c>
    </row>
    <row r="2525" spans="1:3" x14ac:dyDescent="0.2">
      <c r="A2525" s="68">
        <v>7910</v>
      </c>
      <c r="B2525" s="70" t="s">
        <v>2541</v>
      </c>
      <c r="C2525" s="69" t="str">
        <f>CP[[#This Row],[CP]]&amp;" "&amp;CP[[#This Row],[Localité]]</f>
        <v>7910 Wattripont</v>
      </c>
    </row>
    <row r="2526" spans="1:3" x14ac:dyDescent="0.2">
      <c r="A2526" s="69">
        <v>7910</v>
      </c>
      <c r="B2526" s="69" t="s">
        <v>184</v>
      </c>
      <c r="C2526" s="69" t="str">
        <f>CP[[#This Row],[CP]]&amp;" "&amp;CP[[#This Row],[Localité]]</f>
        <v>7910 Forest</v>
      </c>
    </row>
    <row r="2527" spans="1:3" x14ac:dyDescent="0.2">
      <c r="A2527" s="68">
        <v>7911</v>
      </c>
      <c r="B2527" s="70" t="s">
        <v>2542</v>
      </c>
      <c r="C2527" s="69" t="str">
        <f>CP[[#This Row],[CP]]&amp;" "&amp;CP[[#This Row],[Localité]]</f>
        <v>7911 Buissenal</v>
      </c>
    </row>
    <row r="2528" spans="1:3" x14ac:dyDescent="0.2">
      <c r="A2528" s="68">
        <v>7911</v>
      </c>
      <c r="B2528" s="70" t="s">
        <v>2543</v>
      </c>
      <c r="C2528" s="69" t="str">
        <f>CP[[#This Row],[CP]]&amp;" "&amp;CP[[#This Row],[Localité]]</f>
        <v>7911 Frasnes-lez-Buissenal</v>
      </c>
    </row>
    <row r="2529" spans="1:3" x14ac:dyDescent="0.2">
      <c r="A2529" s="68">
        <v>7911</v>
      </c>
      <c r="B2529" s="70" t="s">
        <v>2544</v>
      </c>
      <c r="C2529" s="69" t="str">
        <f>CP[[#This Row],[CP]]&amp;" "&amp;CP[[#This Row],[Localité]]</f>
        <v>7911 Hacquegnies</v>
      </c>
    </row>
    <row r="2530" spans="1:3" x14ac:dyDescent="0.2">
      <c r="A2530" s="68">
        <v>7911</v>
      </c>
      <c r="B2530" s="70" t="s">
        <v>2545</v>
      </c>
      <c r="C2530" s="69" t="str">
        <f>CP[[#This Row],[CP]]&amp;" "&amp;CP[[#This Row],[Localité]]</f>
        <v>7911 Herquegies</v>
      </c>
    </row>
    <row r="2531" spans="1:3" x14ac:dyDescent="0.2">
      <c r="A2531" s="68">
        <v>7911</v>
      </c>
      <c r="B2531" s="70" t="s">
        <v>2546</v>
      </c>
      <c r="C2531" s="69" t="str">
        <f>CP[[#This Row],[CP]]&amp;" "&amp;CP[[#This Row],[Localité]]</f>
        <v>7911 Montroeul-au-Bois</v>
      </c>
    </row>
    <row r="2532" spans="1:3" x14ac:dyDescent="0.2">
      <c r="A2532" s="68">
        <v>7911</v>
      </c>
      <c r="B2532" s="70" t="s">
        <v>2547</v>
      </c>
      <c r="C2532" s="69" t="str">
        <f>CP[[#This Row],[CP]]&amp;" "&amp;CP[[#This Row],[Localité]]</f>
        <v>7911 Moustier (Ht.)</v>
      </c>
    </row>
    <row r="2533" spans="1:3" x14ac:dyDescent="0.2">
      <c r="A2533" s="68">
        <v>7911</v>
      </c>
      <c r="B2533" s="70" t="s">
        <v>2548</v>
      </c>
      <c r="C2533" s="69" t="str">
        <f>CP[[#This Row],[CP]]&amp;" "&amp;CP[[#This Row],[Localité]]</f>
        <v>7911 Oeudeghien</v>
      </c>
    </row>
    <row r="2534" spans="1:3" x14ac:dyDescent="0.2">
      <c r="A2534" s="69">
        <v>7911</v>
      </c>
      <c r="B2534" s="69" t="s">
        <v>2549</v>
      </c>
      <c r="C2534" s="69" t="str">
        <f>CP[[#This Row],[CP]]&amp;" "&amp;CP[[#This Row],[Localité]]</f>
        <v>7911 Moustier</v>
      </c>
    </row>
    <row r="2535" spans="1:3" x14ac:dyDescent="0.2">
      <c r="A2535" s="68">
        <v>7912</v>
      </c>
      <c r="B2535" s="70" t="s">
        <v>2550</v>
      </c>
      <c r="C2535" s="69" t="str">
        <f>CP[[#This Row],[CP]]&amp;" "&amp;CP[[#This Row],[Localité]]</f>
        <v>7912 Dergneau</v>
      </c>
    </row>
    <row r="2536" spans="1:3" x14ac:dyDescent="0.2">
      <c r="A2536" s="68">
        <v>7912</v>
      </c>
      <c r="B2536" s="70" t="s">
        <v>2551</v>
      </c>
      <c r="C2536" s="69" t="str">
        <f>CP[[#This Row],[CP]]&amp;" "&amp;CP[[#This Row],[Localité]]</f>
        <v>7912 Saint-Sauveur</v>
      </c>
    </row>
    <row r="2537" spans="1:3" x14ac:dyDescent="0.2">
      <c r="A2537" s="68">
        <v>7940</v>
      </c>
      <c r="B2537" s="70" t="s">
        <v>2552</v>
      </c>
      <c r="C2537" s="69" t="str">
        <f>CP[[#This Row],[CP]]&amp;" "&amp;CP[[#This Row],[Localité]]</f>
        <v>7940 Brugelette</v>
      </c>
    </row>
    <row r="2538" spans="1:3" x14ac:dyDescent="0.2">
      <c r="A2538" s="68">
        <v>7940</v>
      </c>
      <c r="B2538" s="70" t="s">
        <v>2553</v>
      </c>
      <c r="C2538" s="69" t="str">
        <f>CP[[#This Row],[CP]]&amp;" "&amp;CP[[#This Row],[Localité]]</f>
        <v>7940 Cambron-Casteau</v>
      </c>
    </row>
    <row r="2539" spans="1:3" x14ac:dyDescent="0.2">
      <c r="A2539" s="68">
        <v>7941</v>
      </c>
      <c r="B2539" s="70" t="s">
        <v>2554</v>
      </c>
      <c r="C2539" s="69" t="str">
        <f>CP[[#This Row],[CP]]&amp;" "&amp;CP[[#This Row],[Localité]]</f>
        <v>7941 Attre</v>
      </c>
    </row>
    <row r="2540" spans="1:3" x14ac:dyDescent="0.2">
      <c r="A2540" s="68">
        <v>7942</v>
      </c>
      <c r="B2540" s="70" t="s">
        <v>2555</v>
      </c>
      <c r="C2540" s="69" t="str">
        <f>CP[[#This Row],[CP]]&amp;" "&amp;CP[[#This Row],[Localité]]</f>
        <v>7942 Mévergnies-lez-Lens</v>
      </c>
    </row>
    <row r="2541" spans="1:3" x14ac:dyDescent="0.2">
      <c r="A2541" s="68">
        <v>7943</v>
      </c>
      <c r="B2541" s="70" t="s">
        <v>2556</v>
      </c>
      <c r="C2541" s="69" t="str">
        <f>CP[[#This Row],[CP]]&amp;" "&amp;CP[[#This Row],[Localité]]</f>
        <v>7943 Gages</v>
      </c>
    </row>
    <row r="2542" spans="1:3" x14ac:dyDescent="0.2">
      <c r="A2542" s="68">
        <v>7950</v>
      </c>
      <c r="B2542" s="70" t="s">
        <v>2557</v>
      </c>
      <c r="C2542" s="69" t="str">
        <f>CP[[#This Row],[CP]]&amp;" "&amp;CP[[#This Row],[Localité]]</f>
        <v>7950 Chièvres</v>
      </c>
    </row>
    <row r="2543" spans="1:3" x14ac:dyDescent="0.2">
      <c r="A2543" s="68">
        <v>7950</v>
      </c>
      <c r="B2543" s="70" t="s">
        <v>2558</v>
      </c>
      <c r="C2543" s="69" t="str">
        <f>CP[[#This Row],[CP]]&amp;" "&amp;CP[[#This Row],[Localité]]</f>
        <v>7950 Grosage</v>
      </c>
    </row>
    <row r="2544" spans="1:3" x14ac:dyDescent="0.2">
      <c r="A2544" s="68">
        <v>7950</v>
      </c>
      <c r="B2544" s="70" t="s">
        <v>2559</v>
      </c>
      <c r="C2544" s="69" t="str">
        <f>CP[[#This Row],[CP]]&amp;" "&amp;CP[[#This Row],[Localité]]</f>
        <v>7950 Huissignies</v>
      </c>
    </row>
    <row r="2545" spans="1:3" x14ac:dyDescent="0.2">
      <c r="A2545" s="68">
        <v>7950</v>
      </c>
      <c r="B2545" s="70" t="s">
        <v>2560</v>
      </c>
      <c r="C2545" s="69" t="str">
        <f>CP[[#This Row],[CP]]&amp;" "&amp;CP[[#This Row],[Localité]]</f>
        <v>7950 Ladeuze</v>
      </c>
    </row>
    <row r="2546" spans="1:3" x14ac:dyDescent="0.2">
      <c r="A2546" s="68">
        <v>7950</v>
      </c>
      <c r="B2546" s="70" t="s">
        <v>2561</v>
      </c>
      <c r="C2546" s="69" t="str">
        <f>CP[[#This Row],[CP]]&amp;" "&amp;CP[[#This Row],[Localité]]</f>
        <v>7950 Tongre-Saint-Martin</v>
      </c>
    </row>
    <row r="2547" spans="1:3" x14ac:dyDescent="0.2">
      <c r="A2547" s="68">
        <v>7951</v>
      </c>
      <c r="B2547" s="70" t="s">
        <v>2562</v>
      </c>
      <c r="C2547" s="69" t="str">
        <f>CP[[#This Row],[CP]]&amp;" "&amp;CP[[#This Row],[Localité]]</f>
        <v>7951 Tongre-Notre-Dame</v>
      </c>
    </row>
    <row r="2548" spans="1:3" x14ac:dyDescent="0.2">
      <c r="A2548" s="68">
        <v>7970</v>
      </c>
      <c r="B2548" s="70" t="s">
        <v>2563</v>
      </c>
      <c r="C2548" s="69" t="str">
        <f>CP[[#This Row],[CP]]&amp;" "&amp;CP[[#This Row],[Localité]]</f>
        <v>7970 Beloeil</v>
      </c>
    </row>
    <row r="2549" spans="1:3" x14ac:dyDescent="0.2">
      <c r="A2549" s="68">
        <v>7971</v>
      </c>
      <c r="B2549" s="70" t="s">
        <v>2564</v>
      </c>
      <c r="C2549" s="69" t="str">
        <f>CP[[#This Row],[CP]]&amp;" "&amp;CP[[#This Row],[Localité]]</f>
        <v>7971 Basècles</v>
      </c>
    </row>
    <row r="2550" spans="1:3" x14ac:dyDescent="0.2">
      <c r="A2550" s="68">
        <v>7971</v>
      </c>
      <c r="B2550" s="70" t="s">
        <v>2565</v>
      </c>
      <c r="C2550" s="69" t="str">
        <f>CP[[#This Row],[CP]]&amp;" "&amp;CP[[#This Row],[Localité]]</f>
        <v>7971 Ramegnies</v>
      </c>
    </row>
    <row r="2551" spans="1:3" x14ac:dyDescent="0.2">
      <c r="A2551" s="68">
        <v>7971</v>
      </c>
      <c r="B2551" s="70" t="s">
        <v>2566</v>
      </c>
      <c r="C2551" s="69" t="str">
        <f>CP[[#This Row],[CP]]&amp;" "&amp;CP[[#This Row],[Localité]]</f>
        <v>7971 Thumaide</v>
      </c>
    </row>
    <row r="2552" spans="1:3" x14ac:dyDescent="0.2">
      <c r="A2552" s="68">
        <v>7971</v>
      </c>
      <c r="B2552" s="70" t="s">
        <v>2567</v>
      </c>
      <c r="C2552" s="69" t="str">
        <f>CP[[#This Row],[CP]]&amp;" "&amp;CP[[#This Row],[Localité]]</f>
        <v>7971 Wadelincourt</v>
      </c>
    </row>
    <row r="2553" spans="1:3" x14ac:dyDescent="0.2">
      <c r="A2553" s="68">
        <v>7972</v>
      </c>
      <c r="B2553" s="70" t="s">
        <v>2568</v>
      </c>
      <c r="C2553" s="69" t="str">
        <f>CP[[#This Row],[CP]]&amp;" "&amp;CP[[#This Row],[Localité]]</f>
        <v>7972 Aubechies</v>
      </c>
    </row>
    <row r="2554" spans="1:3" x14ac:dyDescent="0.2">
      <c r="A2554" s="68">
        <v>7972</v>
      </c>
      <c r="B2554" s="70" t="s">
        <v>2569</v>
      </c>
      <c r="C2554" s="69" t="str">
        <f>CP[[#This Row],[CP]]&amp;" "&amp;CP[[#This Row],[Localité]]</f>
        <v>7972 Ellignies-Sainte-Anne</v>
      </c>
    </row>
    <row r="2555" spans="1:3" x14ac:dyDescent="0.2">
      <c r="A2555" s="68">
        <v>7972</v>
      </c>
      <c r="B2555" s="70" t="s">
        <v>2570</v>
      </c>
      <c r="C2555" s="69" t="str">
        <f>CP[[#This Row],[CP]]&amp;" "&amp;CP[[#This Row],[Localité]]</f>
        <v>7972 Quevaucamps</v>
      </c>
    </row>
    <row r="2556" spans="1:3" x14ac:dyDescent="0.2">
      <c r="A2556" s="68">
        <v>7973</v>
      </c>
      <c r="B2556" s="70" t="s">
        <v>2571</v>
      </c>
      <c r="C2556" s="69" t="str">
        <f>CP[[#This Row],[CP]]&amp;" "&amp;CP[[#This Row],[Localité]]</f>
        <v>7973 Grandglise</v>
      </c>
    </row>
    <row r="2557" spans="1:3" x14ac:dyDescent="0.2">
      <c r="A2557" s="68">
        <v>7973</v>
      </c>
      <c r="B2557" s="70" t="s">
        <v>2572</v>
      </c>
      <c r="C2557" s="69" t="str">
        <f>CP[[#This Row],[CP]]&amp;" "&amp;CP[[#This Row],[Localité]]</f>
        <v>7973 Stambruges</v>
      </c>
    </row>
    <row r="2558" spans="1:3" x14ac:dyDescent="0.2">
      <c r="A2558" s="68">
        <v>8000</v>
      </c>
      <c r="B2558" s="70" t="s">
        <v>2573</v>
      </c>
      <c r="C2558" s="69" t="str">
        <f>CP[[#This Row],[CP]]&amp;" "&amp;CP[[#This Row],[Localité]]</f>
        <v>8000 Brugge</v>
      </c>
    </row>
    <row r="2559" spans="1:3" x14ac:dyDescent="0.2">
      <c r="A2559" s="68">
        <v>8000</v>
      </c>
      <c r="B2559" s="70" t="s">
        <v>2574</v>
      </c>
      <c r="C2559" s="69" t="str">
        <f>CP[[#This Row],[CP]]&amp;" "&amp;CP[[#This Row],[Localité]]</f>
        <v>8000 Koolkerke</v>
      </c>
    </row>
    <row r="2560" spans="1:3" x14ac:dyDescent="0.2">
      <c r="A2560" s="68">
        <v>8020</v>
      </c>
      <c r="B2560" s="70" t="s">
        <v>2575</v>
      </c>
      <c r="C2560" s="69" t="str">
        <f>CP[[#This Row],[CP]]&amp;" "&amp;CP[[#This Row],[Localité]]</f>
        <v>8020 Hertsberge</v>
      </c>
    </row>
    <row r="2561" spans="1:3" x14ac:dyDescent="0.2">
      <c r="A2561" s="68">
        <v>8020</v>
      </c>
      <c r="B2561" s="70" t="s">
        <v>2576</v>
      </c>
      <c r="C2561" s="69" t="str">
        <f>CP[[#This Row],[CP]]&amp;" "&amp;CP[[#This Row],[Localité]]</f>
        <v>8020 Oostkamp</v>
      </c>
    </row>
    <row r="2562" spans="1:3" x14ac:dyDescent="0.2">
      <c r="A2562" s="68">
        <v>8020</v>
      </c>
      <c r="B2562" s="70" t="s">
        <v>2577</v>
      </c>
      <c r="C2562" s="69" t="str">
        <f>CP[[#This Row],[CP]]&amp;" "&amp;CP[[#This Row],[Localité]]</f>
        <v>8020 Ruddervoorde</v>
      </c>
    </row>
    <row r="2563" spans="1:3" x14ac:dyDescent="0.2">
      <c r="A2563" s="68">
        <v>8020</v>
      </c>
      <c r="B2563" s="70" t="s">
        <v>2578</v>
      </c>
      <c r="C2563" s="69" t="str">
        <f>CP[[#This Row],[CP]]&amp;" "&amp;CP[[#This Row],[Localité]]</f>
        <v>8020 Waardamme</v>
      </c>
    </row>
    <row r="2564" spans="1:3" x14ac:dyDescent="0.2">
      <c r="A2564" s="68">
        <v>8200</v>
      </c>
      <c r="B2564" s="70" t="s">
        <v>2579</v>
      </c>
      <c r="C2564" s="69" t="str">
        <f>CP[[#This Row],[CP]]&amp;" "&amp;CP[[#This Row],[Localité]]</f>
        <v>8200 Sint-Andries</v>
      </c>
    </row>
    <row r="2565" spans="1:3" x14ac:dyDescent="0.2">
      <c r="A2565" s="68">
        <v>8200</v>
      </c>
      <c r="B2565" s="70" t="s">
        <v>2580</v>
      </c>
      <c r="C2565" s="69" t="str">
        <f>CP[[#This Row],[CP]]&amp;" "&amp;CP[[#This Row],[Localité]]</f>
        <v>8200 Sint-Michiels</v>
      </c>
    </row>
    <row r="2566" spans="1:3" x14ac:dyDescent="0.2">
      <c r="A2566" s="68">
        <v>8210</v>
      </c>
      <c r="B2566" s="70" t="s">
        <v>2581</v>
      </c>
      <c r="C2566" s="69" t="str">
        <f>CP[[#This Row],[CP]]&amp;" "&amp;CP[[#This Row],[Localité]]</f>
        <v>8210 Loppem</v>
      </c>
    </row>
    <row r="2567" spans="1:3" x14ac:dyDescent="0.2">
      <c r="A2567" s="68">
        <v>8210</v>
      </c>
      <c r="B2567" s="70" t="s">
        <v>2582</v>
      </c>
      <c r="C2567" s="69" t="str">
        <f>CP[[#This Row],[CP]]&amp;" "&amp;CP[[#This Row],[Localité]]</f>
        <v>8210 Veldegem</v>
      </c>
    </row>
    <row r="2568" spans="1:3" x14ac:dyDescent="0.2">
      <c r="A2568" s="68">
        <v>8210</v>
      </c>
      <c r="B2568" s="70" t="s">
        <v>2583</v>
      </c>
      <c r="C2568" s="69" t="str">
        <f>CP[[#This Row],[CP]]&amp;" "&amp;CP[[#This Row],[Localité]]</f>
        <v>8210 Zedelgem</v>
      </c>
    </row>
    <row r="2569" spans="1:3" x14ac:dyDescent="0.2">
      <c r="A2569" s="68">
        <v>8211</v>
      </c>
      <c r="B2569" s="70" t="s">
        <v>2584</v>
      </c>
      <c r="C2569" s="69" t="str">
        <f>CP[[#This Row],[CP]]&amp;" "&amp;CP[[#This Row],[Localité]]</f>
        <v>8211 Aartrijke</v>
      </c>
    </row>
    <row r="2570" spans="1:3" x14ac:dyDescent="0.2">
      <c r="A2570" s="69">
        <v>8211</v>
      </c>
      <c r="B2570" s="69" t="s">
        <v>560</v>
      </c>
      <c r="C2570" s="69" t="str">
        <f>CP[[#This Row],[CP]]&amp;" "&amp;CP[[#This Row],[Localité]]</f>
        <v>8211 Aalst</v>
      </c>
    </row>
    <row r="2571" spans="1:3" x14ac:dyDescent="0.2">
      <c r="A2571" s="68">
        <v>8300</v>
      </c>
      <c r="B2571" s="70" t="s">
        <v>2585</v>
      </c>
      <c r="C2571" s="69" t="str">
        <f>CP[[#This Row],[CP]]&amp;" "&amp;CP[[#This Row],[Localité]]</f>
        <v>8300 Knokke</v>
      </c>
    </row>
    <row r="2572" spans="1:3" x14ac:dyDescent="0.2">
      <c r="A2572" s="68">
        <v>8300</v>
      </c>
      <c r="B2572" s="70" t="s">
        <v>2586</v>
      </c>
      <c r="C2572" s="69" t="str">
        <f>CP[[#This Row],[CP]]&amp;" "&amp;CP[[#This Row],[Localité]]</f>
        <v>8300 Knokke-Heist</v>
      </c>
    </row>
    <row r="2573" spans="1:3" x14ac:dyDescent="0.2">
      <c r="A2573" s="68">
        <v>8300</v>
      </c>
      <c r="B2573" s="70" t="s">
        <v>2587</v>
      </c>
      <c r="C2573" s="69" t="str">
        <f>CP[[#This Row],[CP]]&amp;" "&amp;CP[[#This Row],[Localité]]</f>
        <v>8300 Westkapelle</v>
      </c>
    </row>
    <row r="2574" spans="1:3" x14ac:dyDescent="0.2">
      <c r="A2574" s="68">
        <v>8301</v>
      </c>
      <c r="B2574" s="70" t="s">
        <v>2588</v>
      </c>
      <c r="C2574" s="69" t="str">
        <f>CP[[#This Row],[CP]]&amp;" "&amp;CP[[#This Row],[Localité]]</f>
        <v>8301 Heist-aan-Zee</v>
      </c>
    </row>
    <row r="2575" spans="1:3" x14ac:dyDescent="0.2">
      <c r="A2575" s="68">
        <v>8301</v>
      </c>
      <c r="B2575" s="70" t="s">
        <v>2589</v>
      </c>
      <c r="C2575" s="69" t="str">
        <f>CP[[#This Row],[CP]]&amp;" "&amp;CP[[#This Row],[Localité]]</f>
        <v>8301 Ramskapelle (Knokke-Heist)</v>
      </c>
    </row>
    <row r="2576" spans="1:3" x14ac:dyDescent="0.2">
      <c r="A2576" s="69">
        <v>8301</v>
      </c>
      <c r="B2576" s="69" t="s">
        <v>2590</v>
      </c>
      <c r="C2576" s="69" t="str">
        <f>CP[[#This Row],[CP]]&amp;" "&amp;CP[[#This Row],[Localité]]</f>
        <v>8301 Ramskapelle</v>
      </c>
    </row>
    <row r="2577" spans="1:3" x14ac:dyDescent="0.2">
      <c r="A2577" s="68">
        <v>8310</v>
      </c>
      <c r="B2577" s="70" t="s">
        <v>2591</v>
      </c>
      <c r="C2577" s="69" t="str">
        <f>CP[[#This Row],[CP]]&amp;" "&amp;CP[[#This Row],[Localité]]</f>
        <v>8310 Assebroek</v>
      </c>
    </row>
    <row r="2578" spans="1:3" x14ac:dyDescent="0.2">
      <c r="A2578" s="68">
        <v>8310</v>
      </c>
      <c r="B2578" s="70" t="s">
        <v>2592</v>
      </c>
      <c r="C2578" s="69" t="str">
        <f>CP[[#This Row],[CP]]&amp;" "&amp;CP[[#This Row],[Localité]]</f>
        <v>8310 Sint-Kruis (Brugge)</v>
      </c>
    </row>
    <row r="2579" spans="1:3" x14ac:dyDescent="0.2">
      <c r="A2579" s="69">
        <v>8310</v>
      </c>
      <c r="B2579" s="69" t="s">
        <v>2593</v>
      </c>
      <c r="C2579" s="69" t="str">
        <f>CP[[#This Row],[CP]]&amp;" "&amp;CP[[#This Row],[Localité]]</f>
        <v>8310 Sint-Kruis</v>
      </c>
    </row>
    <row r="2580" spans="1:3" x14ac:dyDescent="0.2">
      <c r="A2580" s="68">
        <v>8340</v>
      </c>
      <c r="B2580" s="70" t="s">
        <v>2594</v>
      </c>
      <c r="C2580" s="69" t="str">
        <f>CP[[#This Row],[CP]]&amp;" "&amp;CP[[#This Row],[Localité]]</f>
        <v>8340 Damme</v>
      </c>
    </row>
    <row r="2581" spans="1:3" x14ac:dyDescent="0.2">
      <c r="A2581" s="68">
        <v>8340</v>
      </c>
      <c r="B2581" s="70" t="s">
        <v>2595</v>
      </c>
      <c r="C2581" s="69" t="str">
        <f>CP[[#This Row],[CP]]&amp;" "&amp;CP[[#This Row],[Localité]]</f>
        <v>8340 Hoeke</v>
      </c>
    </row>
    <row r="2582" spans="1:3" x14ac:dyDescent="0.2">
      <c r="A2582" s="68">
        <v>8340</v>
      </c>
      <c r="B2582" s="70" t="s">
        <v>2596</v>
      </c>
      <c r="C2582" s="69" t="str">
        <f>CP[[#This Row],[CP]]&amp;" "&amp;CP[[#This Row],[Localité]]</f>
        <v>8340 Lapscheure</v>
      </c>
    </row>
    <row r="2583" spans="1:3" x14ac:dyDescent="0.2">
      <c r="A2583" s="68">
        <v>8340</v>
      </c>
      <c r="B2583" s="70" t="s">
        <v>2597</v>
      </c>
      <c r="C2583" s="69" t="str">
        <f>CP[[#This Row],[CP]]&amp;" "&amp;CP[[#This Row],[Localité]]</f>
        <v>8340 Moerkerke</v>
      </c>
    </row>
    <row r="2584" spans="1:3" x14ac:dyDescent="0.2">
      <c r="A2584" s="68">
        <v>8340</v>
      </c>
      <c r="B2584" s="70" t="s">
        <v>2598</v>
      </c>
      <c r="C2584" s="69" t="str">
        <f>CP[[#This Row],[CP]]&amp;" "&amp;CP[[#This Row],[Localité]]</f>
        <v>8340 Oostkerke (Damme)</v>
      </c>
    </row>
    <row r="2585" spans="1:3" x14ac:dyDescent="0.2">
      <c r="A2585" s="68">
        <v>8340</v>
      </c>
      <c r="B2585" s="70" t="s">
        <v>2599</v>
      </c>
      <c r="C2585" s="69" t="str">
        <f>CP[[#This Row],[CP]]&amp;" "&amp;CP[[#This Row],[Localité]]</f>
        <v>8340 Sijsele</v>
      </c>
    </row>
    <row r="2586" spans="1:3" x14ac:dyDescent="0.2">
      <c r="A2586" s="69">
        <v>8340</v>
      </c>
      <c r="B2586" s="69" t="s">
        <v>2600</v>
      </c>
      <c r="C2586" s="69" t="str">
        <f>CP[[#This Row],[CP]]&amp;" "&amp;CP[[#This Row],[Localité]]</f>
        <v>8340 Oostkerke</v>
      </c>
    </row>
    <row r="2587" spans="1:3" x14ac:dyDescent="0.2">
      <c r="A2587" s="68">
        <v>8370</v>
      </c>
      <c r="B2587" s="70" t="s">
        <v>2601</v>
      </c>
      <c r="C2587" s="69" t="str">
        <f>CP[[#This Row],[CP]]&amp;" "&amp;CP[[#This Row],[Localité]]</f>
        <v>8370 Blankenberge</v>
      </c>
    </row>
    <row r="2588" spans="1:3" x14ac:dyDescent="0.2">
      <c r="A2588" s="68">
        <v>8370</v>
      </c>
      <c r="B2588" s="70" t="s">
        <v>2602</v>
      </c>
      <c r="C2588" s="69" t="str">
        <f>CP[[#This Row],[CP]]&amp;" "&amp;CP[[#This Row],[Localité]]</f>
        <v>8370 Uitkerke</v>
      </c>
    </row>
    <row r="2589" spans="1:3" x14ac:dyDescent="0.2">
      <c r="A2589" s="68">
        <v>8377</v>
      </c>
      <c r="B2589" s="70" t="s">
        <v>2603</v>
      </c>
      <c r="C2589" s="69" t="str">
        <f>CP[[#This Row],[CP]]&amp;" "&amp;CP[[#This Row],[Localité]]</f>
        <v>8377 Houtave</v>
      </c>
    </row>
    <row r="2590" spans="1:3" x14ac:dyDescent="0.2">
      <c r="A2590" s="68">
        <v>8377</v>
      </c>
      <c r="B2590" s="70" t="s">
        <v>2604</v>
      </c>
      <c r="C2590" s="69" t="str">
        <f>CP[[#This Row],[CP]]&amp;" "&amp;CP[[#This Row],[Localité]]</f>
        <v>8377 Meetkerke</v>
      </c>
    </row>
    <row r="2591" spans="1:3" x14ac:dyDescent="0.2">
      <c r="A2591" s="68">
        <v>8377</v>
      </c>
      <c r="B2591" s="70" t="s">
        <v>2605</v>
      </c>
      <c r="C2591" s="69" t="str">
        <f>CP[[#This Row],[CP]]&amp;" "&amp;CP[[#This Row],[Localité]]</f>
        <v>8377 Nieuwmunster</v>
      </c>
    </row>
    <row r="2592" spans="1:3" x14ac:dyDescent="0.2">
      <c r="A2592" s="68">
        <v>8377</v>
      </c>
      <c r="B2592" s="70" t="s">
        <v>2606</v>
      </c>
      <c r="C2592" s="69" t="str">
        <f>CP[[#This Row],[CP]]&amp;" "&amp;CP[[#This Row],[Localité]]</f>
        <v>8377 Zuienkerke</v>
      </c>
    </row>
    <row r="2593" spans="1:3" x14ac:dyDescent="0.2">
      <c r="A2593" s="68">
        <v>8380</v>
      </c>
      <c r="B2593" s="70" t="s">
        <v>2607</v>
      </c>
      <c r="C2593" s="69" t="str">
        <f>CP[[#This Row],[CP]]&amp;" "&amp;CP[[#This Row],[Localité]]</f>
        <v>8380 Dudzele</v>
      </c>
    </row>
    <row r="2594" spans="1:3" x14ac:dyDescent="0.2">
      <c r="A2594" s="68">
        <v>8380</v>
      </c>
      <c r="B2594" s="70" t="s">
        <v>2608</v>
      </c>
      <c r="C2594" s="69" t="str">
        <f>CP[[#This Row],[CP]]&amp;" "&amp;CP[[#This Row],[Localité]]</f>
        <v>8380 Lissewege</v>
      </c>
    </row>
    <row r="2595" spans="1:3" x14ac:dyDescent="0.2">
      <c r="A2595" s="68">
        <v>8380</v>
      </c>
      <c r="B2595" s="70" t="s">
        <v>2609</v>
      </c>
      <c r="C2595" s="69" t="str">
        <f>CP[[#This Row],[CP]]&amp;" "&amp;CP[[#This Row],[Localité]]</f>
        <v>8380 Zeebrugge (Brugge)</v>
      </c>
    </row>
    <row r="2596" spans="1:3" x14ac:dyDescent="0.2">
      <c r="A2596" s="69">
        <v>8380</v>
      </c>
      <c r="B2596" s="69" t="s">
        <v>2610</v>
      </c>
      <c r="C2596" s="69" t="str">
        <f>CP[[#This Row],[CP]]&amp;" "&amp;CP[[#This Row],[Localité]]</f>
        <v>8380 Zeebrugge</v>
      </c>
    </row>
    <row r="2597" spans="1:3" x14ac:dyDescent="0.2">
      <c r="A2597" s="68">
        <v>8400</v>
      </c>
      <c r="B2597" s="70" t="s">
        <v>2611</v>
      </c>
      <c r="C2597" s="69" t="str">
        <f>CP[[#This Row],[CP]]&amp;" "&amp;CP[[#This Row],[Localité]]</f>
        <v>8400 Oostende</v>
      </c>
    </row>
    <row r="2598" spans="1:3" x14ac:dyDescent="0.2">
      <c r="A2598" s="68">
        <v>8400</v>
      </c>
      <c r="B2598" s="70" t="s">
        <v>2612</v>
      </c>
      <c r="C2598" s="69" t="str">
        <f>CP[[#This Row],[CP]]&amp;" "&amp;CP[[#This Row],[Localité]]</f>
        <v>8400 Stene</v>
      </c>
    </row>
    <row r="2599" spans="1:3" x14ac:dyDescent="0.2">
      <c r="A2599" s="68">
        <v>8400</v>
      </c>
      <c r="B2599" s="70" t="s">
        <v>2613</v>
      </c>
      <c r="C2599" s="69" t="str">
        <f>CP[[#This Row],[CP]]&amp;" "&amp;CP[[#This Row],[Localité]]</f>
        <v>8400 Zandvoorde (Oostende)</v>
      </c>
    </row>
    <row r="2600" spans="1:3" x14ac:dyDescent="0.2">
      <c r="A2600" s="69">
        <v>8400</v>
      </c>
      <c r="B2600" s="69" t="s">
        <v>2614</v>
      </c>
      <c r="C2600" s="69" t="str">
        <f>CP[[#This Row],[CP]]&amp;" "&amp;CP[[#This Row],[Localité]]</f>
        <v>8400 Zandvoorde</v>
      </c>
    </row>
    <row r="2601" spans="1:3" x14ac:dyDescent="0.2">
      <c r="A2601" s="68">
        <v>8420</v>
      </c>
      <c r="B2601" s="70" t="s">
        <v>2615</v>
      </c>
      <c r="C2601" s="69" t="str">
        <f>CP[[#This Row],[CP]]&amp;" "&amp;CP[[#This Row],[Localité]]</f>
        <v>8420 De Haan</v>
      </c>
    </row>
    <row r="2602" spans="1:3" x14ac:dyDescent="0.2">
      <c r="A2602" s="68">
        <v>8420</v>
      </c>
      <c r="B2602" s="70" t="s">
        <v>2616</v>
      </c>
      <c r="C2602" s="69" t="str">
        <f>CP[[#This Row],[CP]]&amp;" "&amp;CP[[#This Row],[Localité]]</f>
        <v>8420 Klemskerke</v>
      </c>
    </row>
    <row r="2603" spans="1:3" x14ac:dyDescent="0.2">
      <c r="A2603" s="68">
        <v>8420</v>
      </c>
      <c r="B2603" s="70" t="s">
        <v>2617</v>
      </c>
      <c r="C2603" s="69" t="str">
        <f>CP[[#This Row],[CP]]&amp;" "&amp;CP[[#This Row],[Localité]]</f>
        <v>8420 Wenduine</v>
      </c>
    </row>
    <row r="2604" spans="1:3" x14ac:dyDescent="0.2">
      <c r="A2604" s="69">
        <v>8420</v>
      </c>
      <c r="B2604" s="69" t="s">
        <v>2618</v>
      </c>
      <c r="C2604" s="69" t="str">
        <f>CP[[#This Row],[CP]]&amp;" "&amp;CP[[#This Row],[Localité]]</f>
        <v>8420 De</v>
      </c>
    </row>
    <row r="2605" spans="1:3" x14ac:dyDescent="0.2">
      <c r="A2605" s="68">
        <v>8421</v>
      </c>
      <c r="B2605" s="70" t="s">
        <v>2619</v>
      </c>
      <c r="C2605" s="69" t="str">
        <f>CP[[#This Row],[CP]]&amp;" "&amp;CP[[#This Row],[Localité]]</f>
        <v>8421 Vlissegem</v>
      </c>
    </row>
    <row r="2606" spans="1:3" x14ac:dyDescent="0.2">
      <c r="A2606" s="68">
        <v>8430</v>
      </c>
      <c r="B2606" s="70" t="s">
        <v>2620</v>
      </c>
      <c r="C2606" s="69" t="str">
        <f>CP[[#This Row],[CP]]&amp;" "&amp;CP[[#This Row],[Localité]]</f>
        <v>8430 Middelkerke</v>
      </c>
    </row>
    <row r="2607" spans="1:3" x14ac:dyDescent="0.2">
      <c r="A2607" s="68">
        <v>8431</v>
      </c>
      <c r="B2607" s="70" t="s">
        <v>2621</v>
      </c>
      <c r="C2607" s="69" t="str">
        <f>CP[[#This Row],[CP]]&amp;" "&amp;CP[[#This Row],[Localité]]</f>
        <v>8431 Wilskerke</v>
      </c>
    </row>
    <row r="2608" spans="1:3" x14ac:dyDescent="0.2">
      <c r="A2608" s="68">
        <v>8432</v>
      </c>
      <c r="B2608" s="70" t="s">
        <v>2622</v>
      </c>
      <c r="C2608" s="69" t="str">
        <f>CP[[#This Row],[CP]]&amp;" "&amp;CP[[#This Row],[Localité]]</f>
        <v>8432 Leffinge</v>
      </c>
    </row>
    <row r="2609" spans="1:3" x14ac:dyDescent="0.2">
      <c r="A2609" s="68">
        <v>8433</v>
      </c>
      <c r="B2609" s="70" t="s">
        <v>2623</v>
      </c>
      <c r="C2609" s="69" t="str">
        <f>CP[[#This Row],[CP]]&amp;" "&amp;CP[[#This Row],[Localité]]</f>
        <v>8433 Mannekensvere</v>
      </c>
    </row>
    <row r="2610" spans="1:3" x14ac:dyDescent="0.2">
      <c r="A2610" s="68">
        <v>8433</v>
      </c>
      <c r="B2610" s="70" t="s">
        <v>2624</v>
      </c>
      <c r="C2610" s="69" t="str">
        <f>CP[[#This Row],[CP]]&amp;" "&amp;CP[[#This Row],[Localité]]</f>
        <v>8433 Schore</v>
      </c>
    </row>
    <row r="2611" spans="1:3" x14ac:dyDescent="0.2">
      <c r="A2611" s="68">
        <v>8433</v>
      </c>
      <c r="B2611" s="70" t="s">
        <v>2625</v>
      </c>
      <c r="C2611" s="69" t="str">
        <f>CP[[#This Row],[CP]]&amp;" "&amp;CP[[#This Row],[Localité]]</f>
        <v>8433 Sint-Pieters-Kapelle (W.-Vl.)</v>
      </c>
    </row>
    <row r="2612" spans="1:3" x14ac:dyDescent="0.2">
      <c r="A2612" s="68">
        <v>8433</v>
      </c>
      <c r="B2612" s="70" t="s">
        <v>2626</v>
      </c>
      <c r="C2612" s="69" t="str">
        <f>CP[[#This Row],[CP]]&amp;" "&amp;CP[[#This Row],[Localité]]</f>
        <v>8433 Slijpe</v>
      </c>
    </row>
    <row r="2613" spans="1:3" x14ac:dyDescent="0.2">
      <c r="A2613" s="68">
        <v>8433</v>
      </c>
      <c r="B2613" s="70" t="s">
        <v>2627</v>
      </c>
      <c r="C2613" s="69" t="str">
        <f>CP[[#This Row],[CP]]&amp;" "&amp;CP[[#This Row],[Localité]]</f>
        <v>8433 Spermalie</v>
      </c>
    </row>
    <row r="2614" spans="1:3" x14ac:dyDescent="0.2">
      <c r="A2614" s="69">
        <v>8433</v>
      </c>
      <c r="B2614" s="69" t="s">
        <v>2628</v>
      </c>
      <c r="C2614" s="69" t="str">
        <f>CP[[#This Row],[CP]]&amp;" "&amp;CP[[#This Row],[Localité]]</f>
        <v>8433 St-Pieters-Kapelle(W.-Vl.)</v>
      </c>
    </row>
    <row r="2615" spans="1:3" x14ac:dyDescent="0.2">
      <c r="A2615" s="68">
        <v>8434</v>
      </c>
      <c r="B2615" s="70" t="s">
        <v>2629</v>
      </c>
      <c r="C2615" s="69" t="str">
        <f>CP[[#This Row],[CP]]&amp;" "&amp;CP[[#This Row],[Localité]]</f>
        <v>8434 Lombardsijde</v>
      </c>
    </row>
    <row r="2616" spans="1:3" x14ac:dyDescent="0.2">
      <c r="A2616" s="68">
        <v>8434</v>
      </c>
      <c r="B2616" s="70" t="s">
        <v>2630</v>
      </c>
      <c r="C2616" s="69" t="str">
        <f>CP[[#This Row],[CP]]&amp;" "&amp;CP[[#This Row],[Localité]]</f>
        <v>8434 Westende</v>
      </c>
    </row>
    <row r="2617" spans="1:3" x14ac:dyDescent="0.2">
      <c r="A2617" s="68">
        <v>8450</v>
      </c>
      <c r="B2617" s="70" t="s">
        <v>2631</v>
      </c>
      <c r="C2617" s="69" t="str">
        <f>CP[[#This Row],[CP]]&amp;" "&amp;CP[[#This Row],[Localité]]</f>
        <v>8450 Bredene</v>
      </c>
    </row>
    <row r="2618" spans="1:3" x14ac:dyDescent="0.2">
      <c r="A2618" s="68">
        <v>8460</v>
      </c>
      <c r="B2618" s="70" t="s">
        <v>2632</v>
      </c>
      <c r="C2618" s="69" t="str">
        <f>CP[[#This Row],[CP]]&amp;" "&amp;CP[[#This Row],[Localité]]</f>
        <v>8460 Ettelgem</v>
      </c>
    </row>
    <row r="2619" spans="1:3" x14ac:dyDescent="0.2">
      <c r="A2619" s="68">
        <v>8460</v>
      </c>
      <c r="B2619" s="70" t="s">
        <v>2633</v>
      </c>
      <c r="C2619" s="69" t="str">
        <f>CP[[#This Row],[CP]]&amp;" "&amp;CP[[#This Row],[Localité]]</f>
        <v>8460 Oudenburg</v>
      </c>
    </row>
    <row r="2620" spans="1:3" x14ac:dyDescent="0.2">
      <c r="A2620" s="68">
        <v>8460</v>
      </c>
      <c r="B2620" s="70" t="s">
        <v>2634</v>
      </c>
      <c r="C2620" s="69" t="str">
        <f>CP[[#This Row],[CP]]&amp;" "&amp;CP[[#This Row],[Localité]]</f>
        <v>8460 Roksem</v>
      </c>
    </row>
    <row r="2621" spans="1:3" x14ac:dyDescent="0.2">
      <c r="A2621" s="68">
        <v>8460</v>
      </c>
      <c r="B2621" s="70" t="s">
        <v>2635</v>
      </c>
      <c r="C2621" s="69" t="str">
        <f>CP[[#This Row],[CP]]&amp;" "&amp;CP[[#This Row],[Localité]]</f>
        <v>8460 Westkerke</v>
      </c>
    </row>
    <row r="2622" spans="1:3" x14ac:dyDescent="0.2">
      <c r="A2622" s="68">
        <v>8470</v>
      </c>
      <c r="B2622" s="70" t="s">
        <v>2636</v>
      </c>
      <c r="C2622" s="69" t="str">
        <f>CP[[#This Row],[CP]]&amp;" "&amp;CP[[#This Row],[Localité]]</f>
        <v>8470 Gistel</v>
      </c>
    </row>
    <row r="2623" spans="1:3" x14ac:dyDescent="0.2">
      <c r="A2623" s="68">
        <v>8470</v>
      </c>
      <c r="B2623" s="70" t="s">
        <v>2637</v>
      </c>
      <c r="C2623" s="69" t="str">
        <f>CP[[#This Row],[CP]]&amp;" "&amp;CP[[#This Row],[Localité]]</f>
        <v>8470 Moere</v>
      </c>
    </row>
    <row r="2624" spans="1:3" x14ac:dyDescent="0.2">
      <c r="A2624" s="68">
        <v>8470</v>
      </c>
      <c r="B2624" s="70" t="s">
        <v>2638</v>
      </c>
      <c r="C2624" s="69" t="str">
        <f>CP[[#This Row],[CP]]&amp;" "&amp;CP[[#This Row],[Localité]]</f>
        <v>8470 Snaaskerke</v>
      </c>
    </row>
    <row r="2625" spans="1:3" x14ac:dyDescent="0.2">
      <c r="A2625" s="68">
        <v>8470</v>
      </c>
      <c r="B2625" s="70" t="s">
        <v>2639</v>
      </c>
      <c r="C2625" s="69" t="str">
        <f>CP[[#This Row],[CP]]&amp;" "&amp;CP[[#This Row],[Localité]]</f>
        <v>8470 Zevekote</v>
      </c>
    </row>
    <row r="2626" spans="1:3" x14ac:dyDescent="0.2">
      <c r="A2626" s="68">
        <v>8480</v>
      </c>
      <c r="B2626" s="70" t="s">
        <v>2640</v>
      </c>
      <c r="C2626" s="69" t="str">
        <f>CP[[#This Row],[CP]]&amp;" "&amp;CP[[#This Row],[Localité]]</f>
        <v>8480 Bekegem</v>
      </c>
    </row>
    <row r="2627" spans="1:3" x14ac:dyDescent="0.2">
      <c r="A2627" s="68">
        <v>8480</v>
      </c>
      <c r="B2627" s="70" t="s">
        <v>2641</v>
      </c>
      <c r="C2627" s="69" t="str">
        <f>CP[[#This Row],[CP]]&amp;" "&amp;CP[[#This Row],[Localité]]</f>
        <v>8480 Eernegem</v>
      </c>
    </row>
    <row r="2628" spans="1:3" x14ac:dyDescent="0.2">
      <c r="A2628" s="68">
        <v>8480</v>
      </c>
      <c r="B2628" s="70" t="s">
        <v>2642</v>
      </c>
      <c r="C2628" s="69" t="str">
        <f>CP[[#This Row],[CP]]&amp;" "&amp;CP[[#This Row],[Localité]]</f>
        <v>8480 Ichtegem</v>
      </c>
    </row>
    <row r="2629" spans="1:3" x14ac:dyDescent="0.2">
      <c r="A2629" s="68">
        <v>8490</v>
      </c>
      <c r="B2629" s="70" t="s">
        <v>2643</v>
      </c>
      <c r="C2629" s="69" t="str">
        <f>CP[[#This Row],[CP]]&amp;" "&amp;CP[[#This Row],[Localité]]</f>
        <v>8490 Jabbeke</v>
      </c>
    </row>
    <row r="2630" spans="1:3" x14ac:dyDescent="0.2">
      <c r="A2630" s="68">
        <v>8490</v>
      </c>
      <c r="B2630" s="70" t="s">
        <v>2644</v>
      </c>
      <c r="C2630" s="69" t="str">
        <f>CP[[#This Row],[CP]]&amp;" "&amp;CP[[#This Row],[Localité]]</f>
        <v>8490 Snellegem</v>
      </c>
    </row>
    <row r="2631" spans="1:3" x14ac:dyDescent="0.2">
      <c r="A2631" s="68">
        <v>8490</v>
      </c>
      <c r="B2631" s="70" t="s">
        <v>2645</v>
      </c>
      <c r="C2631" s="69" t="str">
        <f>CP[[#This Row],[CP]]&amp;" "&amp;CP[[#This Row],[Localité]]</f>
        <v>8490 Stalhille</v>
      </c>
    </row>
    <row r="2632" spans="1:3" x14ac:dyDescent="0.2">
      <c r="A2632" s="68">
        <v>8490</v>
      </c>
      <c r="B2632" s="70" t="s">
        <v>2646</v>
      </c>
      <c r="C2632" s="69" t="str">
        <f>CP[[#This Row],[CP]]&amp;" "&amp;CP[[#This Row],[Localité]]</f>
        <v>8490 Varsenare</v>
      </c>
    </row>
    <row r="2633" spans="1:3" x14ac:dyDescent="0.2">
      <c r="A2633" s="68">
        <v>8490</v>
      </c>
      <c r="B2633" s="70" t="s">
        <v>2647</v>
      </c>
      <c r="C2633" s="69" t="str">
        <f>CP[[#This Row],[CP]]&amp;" "&amp;CP[[#This Row],[Localité]]</f>
        <v>8490 Zerkegem</v>
      </c>
    </row>
    <row r="2634" spans="1:3" x14ac:dyDescent="0.2">
      <c r="A2634" s="68">
        <v>8500</v>
      </c>
      <c r="B2634" s="70" t="s">
        <v>2648</v>
      </c>
      <c r="C2634" s="69" t="str">
        <f>CP[[#This Row],[CP]]&amp;" "&amp;CP[[#This Row],[Localité]]</f>
        <v>8500 Kortrijk</v>
      </c>
    </row>
    <row r="2635" spans="1:3" x14ac:dyDescent="0.2">
      <c r="A2635" s="68">
        <v>8501</v>
      </c>
      <c r="B2635" s="70" t="s">
        <v>2649</v>
      </c>
      <c r="C2635" s="69" t="str">
        <f>CP[[#This Row],[CP]]&amp;" "&amp;CP[[#This Row],[Localité]]</f>
        <v>8501 Bissegem</v>
      </c>
    </row>
    <row r="2636" spans="1:3" x14ac:dyDescent="0.2">
      <c r="A2636" s="68">
        <v>8501</v>
      </c>
      <c r="B2636" s="70" t="s">
        <v>2650</v>
      </c>
      <c r="C2636" s="69" t="str">
        <f>CP[[#This Row],[CP]]&amp;" "&amp;CP[[#This Row],[Localité]]</f>
        <v>8501 Heule</v>
      </c>
    </row>
    <row r="2637" spans="1:3" x14ac:dyDescent="0.2">
      <c r="A2637" s="68">
        <v>8510</v>
      </c>
      <c r="B2637" s="70" t="s">
        <v>2651</v>
      </c>
      <c r="C2637" s="69" t="str">
        <f>CP[[#This Row],[CP]]&amp;" "&amp;CP[[#This Row],[Localité]]</f>
        <v>8510 Bellegem</v>
      </c>
    </row>
    <row r="2638" spans="1:3" x14ac:dyDescent="0.2">
      <c r="A2638" s="68">
        <v>8510</v>
      </c>
      <c r="B2638" s="70" t="s">
        <v>2652</v>
      </c>
      <c r="C2638" s="69" t="str">
        <f>CP[[#This Row],[CP]]&amp;" "&amp;CP[[#This Row],[Localité]]</f>
        <v>8510 Kooigem</v>
      </c>
    </row>
    <row r="2639" spans="1:3" x14ac:dyDescent="0.2">
      <c r="A2639" s="68">
        <v>8510</v>
      </c>
      <c r="B2639" s="70" t="s">
        <v>2653</v>
      </c>
      <c r="C2639" s="69" t="str">
        <f>CP[[#This Row],[CP]]&amp;" "&amp;CP[[#This Row],[Localité]]</f>
        <v>8510 Marke (Kortrijk)</v>
      </c>
    </row>
    <row r="2640" spans="1:3" x14ac:dyDescent="0.2">
      <c r="A2640" s="68">
        <v>8510</v>
      </c>
      <c r="B2640" s="70" t="s">
        <v>2654</v>
      </c>
      <c r="C2640" s="69" t="str">
        <f>CP[[#This Row],[CP]]&amp;" "&amp;CP[[#This Row],[Localité]]</f>
        <v>8510 Rollegem</v>
      </c>
    </row>
    <row r="2641" spans="1:3" x14ac:dyDescent="0.2">
      <c r="A2641" s="69">
        <v>8510</v>
      </c>
      <c r="B2641" s="69" t="s">
        <v>2655</v>
      </c>
      <c r="C2641" s="69" t="str">
        <f>CP[[#This Row],[CP]]&amp;" "&amp;CP[[#This Row],[Localité]]</f>
        <v>8510 Marke</v>
      </c>
    </row>
    <row r="2642" spans="1:3" x14ac:dyDescent="0.2">
      <c r="A2642" s="68">
        <v>8511</v>
      </c>
      <c r="B2642" s="70" t="s">
        <v>2656</v>
      </c>
      <c r="C2642" s="69" t="str">
        <f>CP[[#This Row],[CP]]&amp;" "&amp;CP[[#This Row],[Localité]]</f>
        <v>8511 Aalbeke</v>
      </c>
    </row>
    <row r="2643" spans="1:3" x14ac:dyDescent="0.2">
      <c r="A2643" s="68">
        <v>8520</v>
      </c>
      <c r="B2643" s="70" t="s">
        <v>2657</v>
      </c>
      <c r="C2643" s="69" t="str">
        <f>CP[[#This Row],[CP]]&amp;" "&amp;CP[[#This Row],[Localité]]</f>
        <v>8520 Kuurne</v>
      </c>
    </row>
    <row r="2644" spans="1:3" x14ac:dyDescent="0.2">
      <c r="A2644" s="68">
        <v>8530</v>
      </c>
      <c r="B2644" s="70" t="s">
        <v>2658</v>
      </c>
      <c r="C2644" s="69" t="str">
        <f>CP[[#This Row],[CP]]&amp;" "&amp;CP[[#This Row],[Localité]]</f>
        <v>8530 Harelbeke</v>
      </c>
    </row>
    <row r="2645" spans="1:3" x14ac:dyDescent="0.2">
      <c r="A2645" s="68">
        <v>8531</v>
      </c>
      <c r="B2645" s="70" t="s">
        <v>2659</v>
      </c>
      <c r="C2645" s="69" t="str">
        <f>CP[[#This Row],[CP]]&amp;" "&amp;CP[[#This Row],[Localité]]</f>
        <v>8531 Bavikhove</v>
      </c>
    </row>
    <row r="2646" spans="1:3" x14ac:dyDescent="0.2">
      <c r="A2646" s="68">
        <v>8531</v>
      </c>
      <c r="B2646" s="70" t="s">
        <v>2660</v>
      </c>
      <c r="C2646" s="69" t="str">
        <f>CP[[#This Row],[CP]]&amp;" "&amp;CP[[#This Row],[Localité]]</f>
        <v>8531 Hulste</v>
      </c>
    </row>
    <row r="2647" spans="1:3" x14ac:dyDescent="0.2">
      <c r="A2647" s="68">
        <v>8540</v>
      </c>
      <c r="B2647" s="70" t="s">
        <v>2661</v>
      </c>
      <c r="C2647" s="69" t="str">
        <f>CP[[#This Row],[CP]]&amp;" "&amp;CP[[#This Row],[Localité]]</f>
        <v>8540 Deerlijk</v>
      </c>
    </row>
    <row r="2648" spans="1:3" x14ac:dyDescent="0.2">
      <c r="A2648" s="68">
        <v>8550</v>
      </c>
      <c r="B2648" s="70" t="s">
        <v>2662</v>
      </c>
      <c r="C2648" s="69" t="str">
        <f>CP[[#This Row],[CP]]&amp;" "&amp;CP[[#This Row],[Localité]]</f>
        <v>8550 Zwevegem</v>
      </c>
    </row>
    <row r="2649" spans="1:3" x14ac:dyDescent="0.2">
      <c r="A2649" s="68">
        <v>8551</v>
      </c>
      <c r="B2649" s="70" t="s">
        <v>2663</v>
      </c>
      <c r="C2649" s="69" t="str">
        <f>CP[[#This Row],[CP]]&amp;" "&amp;CP[[#This Row],[Localité]]</f>
        <v>8551 Heestert</v>
      </c>
    </row>
    <row r="2650" spans="1:3" x14ac:dyDescent="0.2">
      <c r="A2650" s="68">
        <v>8552</v>
      </c>
      <c r="B2650" s="70" t="s">
        <v>2664</v>
      </c>
      <c r="C2650" s="69" t="str">
        <f>CP[[#This Row],[CP]]&amp;" "&amp;CP[[#This Row],[Localité]]</f>
        <v>8552 Moen</v>
      </c>
    </row>
    <row r="2651" spans="1:3" x14ac:dyDescent="0.2">
      <c r="A2651" s="68">
        <v>8553</v>
      </c>
      <c r="B2651" s="70" t="s">
        <v>2665</v>
      </c>
      <c r="C2651" s="69" t="str">
        <f>CP[[#This Row],[CP]]&amp;" "&amp;CP[[#This Row],[Localité]]</f>
        <v>8553 Otegem</v>
      </c>
    </row>
    <row r="2652" spans="1:3" x14ac:dyDescent="0.2">
      <c r="A2652" s="68">
        <v>8554</v>
      </c>
      <c r="B2652" s="70" t="s">
        <v>2666</v>
      </c>
      <c r="C2652" s="69" t="str">
        <f>CP[[#This Row],[CP]]&amp;" "&amp;CP[[#This Row],[Localité]]</f>
        <v>8554 Sint-Denijs</v>
      </c>
    </row>
    <row r="2653" spans="1:3" x14ac:dyDescent="0.2">
      <c r="A2653" s="68">
        <v>8560</v>
      </c>
      <c r="B2653" s="70" t="s">
        <v>2667</v>
      </c>
      <c r="C2653" s="69" t="str">
        <f>CP[[#This Row],[CP]]&amp;" "&amp;CP[[#This Row],[Localité]]</f>
        <v>8560 Gullegem</v>
      </c>
    </row>
    <row r="2654" spans="1:3" x14ac:dyDescent="0.2">
      <c r="A2654" s="68">
        <v>8560</v>
      </c>
      <c r="B2654" s="70" t="s">
        <v>2668</v>
      </c>
      <c r="C2654" s="69" t="str">
        <f>CP[[#This Row],[CP]]&amp;" "&amp;CP[[#This Row],[Localité]]</f>
        <v>8560 Moorsele</v>
      </c>
    </row>
    <row r="2655" spans="1:3" x14ac:dyDescent="0.2">
      <c r="A2655" s="68">
        <v>8560</v>
      </c>
      <c r="B2655" s="70" t="s">
        <v>2669</v>
      </c>
      <c r="C2655" s="69" t="str">
        <f>CP[[#This Row],[CP]]&amp;" "&amp;CP[[#This Row],[Localité]]</f>
        <v>8560 Wevelgem</v>
      </c>
    </row>
    <row r="2656" spans="1:3" x14ac:dyDescent="0.2">
      <c r="A2656" s="68">
        <v>8570</v>
      </c>
      <c r="B2656" s="70" t="s">
        <v>2670</v>
      </c>
      <c r="C2656" s="69" t="str">
        <f>CP[[#This Row],[CP]]&amp;" "&amp;CP[[#This Row],[Localité]]</f>
        <v>8570 Anzegem</v>
      </c>
    </row>
    <row r="2657" spans="1:3" x14ac:dyDescent="0.2">
      <c r="A2657" s="68">
        <v>8570</v>
      </c>
      <c r="B2657" s="70" t="s">
        <v>2671</v>
      </c>
      <c r="C2657" s="69" t="str">
        <f>CP[[#This Row],[CP]]&amp;" "&amp;CP[[#This Row],[Localité]]</f>
        <v>8570 Gijzelbrechtegem</v>
      </c>
    </row>
    <row r="2658" spans="1:3" x14ac:dyDescent="0.2">
      <c r="A2658" s="68">
        <v>8570</v>
      </c>
      <c r="B2658" s="70" t="s">
        <v>2672</v>
      </c>
      <c r="C2658" s="69" t="str">
        <f>CP[[#This Row],[CP]]&amp;" "&amp;CP[[#This Row],[Localité]]</f>
        <v>8570 Ingooigem</v>
      </c>
    </row>
    <row r="2659" spans="1:3" x14ac:dyDescent="0.2">
      <c r="A2659" s="68">
        <v>8570</v>
      </c>
      <c r="B2659" s="70" t="s">
        <v>2673</v>
      </c>
      <c r="C2659" s="69" t="str">
        <f>CP[[#This Row],[CP]]&amp;" "&amp;CP[[#This Row],[Localité]]</f>
        <v>8570 Vichte</v>
      </c>
    </row>
    <row r="2660" spans="1:3" x14ac:dyDescent="0.2">
      <c r="A2660" s="68">
        <v>8572</v>
      </c>
      <c r="B2660" s="70" t="s">
        <v>2674</v>
      </c>
      <c r="C2660" s="69" t="str">
        <f>CP[[#This Row],[CP]]&amp;" "&amp;CP[[#This Row],[Localité]]</f>
        <v>8572 Kaster</v>
      </c>
    </row>
    <row r="2661" spans="1:3" x14ac:dyDescent="0.2">
      <c r="A2661" s="68">
        <v>8573</v>
      </c>
      <c r="B2661" s="70" t="s">
        <v>2675</v>
      </c>
      <c r="C2661" s="69" t="str">
        <f>CP[[#This Row],[CP]]&amp;" "&amp;CP[[#This Row],[Localité]]</f>
        <v>8573 Tiegem</v>
      </c>
    </row>
    <row r="2662" spans="1:3" x14ac:dyDescent="0.2">
      <c r="A2662" s="68">
        <v>8580</v>
      </c>
      <c r="B2662" s="70" t="s">
        <v>2676</v>
      </c>
      <c r="C2662" s="69" t="str">
        <f>CP[[#This Row],[CP]]&amp;" "&amp;CP[[#This Row],[Localité]]</f>
        <v>8580 Avelgem</v>
      </c>
    </row>
    <row r="2663" spans="1:3" x14ac:dyDescent="0.2">
      <c r="A2663" s="68">
        <v>8581</v>
      </c>
      <c r="B2663" s="70" t="s">
        <v>2677</v>
      </c>
      <c r="C2663" s="69" t="str">
        <f>CP[[#This Row],[CP]]&amp;" "&amp;CP[[#This Row],[Localité]]</f>
        <v>8581 Kerkhove</v>
      </c>
    </row>
    <row r="2664" spans="1:3" x14ac:dyDescent="0.2">
      <c r="A2664" s="68">
        <v>8581</v>
      </c>
      <c r="B2664" s="70" t="s">
        <v>2678</v>
      </c>
      <c r="C2664" s="69" t="str">
        <f>CP[[#This Row],[CP]]&amp;" "&amp;CP[[#This Row],[Localité]]</f>
        <v>8581 Waarmaarde</v>
      </c>
    </row>
    <row r="2665" spans="1:3" x14ac:dyDescent="0.2">
      <c r="A2665" s="68">
        <v>8582</v>
      </c>
      <c r="B2665" s="70" t="s">
        <v>2679</v>
      </c>
      <c r="C2665" s="69" t="str">
        <f>CP[[#This Row],[CP]]&amp;" "&amp;CP[[#This Row],[Localité]]</f>
        <v>8582 Outrijve</v>
      </c>
    </row>
    <row r="2666" spans="1:3" x14ac:dyDescent="0.2">
      <c r="A2666" s="68">
        <v>8583</v>
      </c>
      <c r="B2666" s="70" t="s">
        <v>2680</v>
      </c>
      <c r="C2666" s="69" t="str">
        <f>CP[[#This Row],[CP]]&amp;" "&amp;CP[[#This Row],[Localité]]</f>
        <v>8583 Bossuit</v>
      </c>
    </row>
    <row r="2667" spans="1:3" x14ac:dyDescent="0.2">
      <c r="A2667" s="68">
        <v>8587</v>
      </c>
      <c r="B2667" s="70" t="s">
        <v>2681</v>
      </c>
      <c r="C2667" s="69" t="str">
        <f>CP[[#This Row],[CP]]&amp;" "&amp;CP[[#This Row],[Localité]]</f>
        <v>8587 Espierres</v>
      </c>
    </row>
    <row r="2668" spans="1:3" x14ac:dyDescent="0.2">
      <c r="A2668" s="68">
        <v>8587</v>
      </c>
      <c r="B2668" s="70" t="s">
        <v>2682</v>
      </c>
      <c r="C2668" s="69" t="str">
        <f>CP[[#This Row],[CP]]&amp;" "&amp;CP[[#This Row],[Localité]]</f>
        <v>8587 Espierres-Helchin</v>
      </c>
    </row>
    <row r="2669" spans="1:3" x14ac:dyDescent="0.2">
      <c r="A2669" s="68">
        <v>8587</v>
      </c>
      <c r="B2669" s="70" t="s">
        <v>2683</v>
      </c>
      <c r="C2669" s="69" t="str">
        <f>CP[[#This Row],[CP]]&amp;" "&amp;CP[[#This Row],[Localité]]</f>
        <v>8587 Helchin</v>
      </c>
    </row>
    <row r="2670" spans="1:3" x14ac:dyDescent="0.2">
      <c r="A2670" s="68">
        <v>8587</v>
      </c>
      <c r="B2670" s="70" t="s">
        <v>2684</v>
      </c>
      <c r="C2670" s="69" t="str">
        <f>CP[[#This Row],[CP]]&amp;" "&amp;CP[[#This Row],[Localité]]</f>
        <v>8587 Helkijn</v>
      </c>
    </row>
    <row r="2671" spans="1:3" x14ac:dyDescent="0.2">
      <c r="A2671" s="68">
        <v>8587</v>
      </c>
      <c r="B2671" s="70" t="s">
        <v>2685</v>
      </c>
      <c r="C2671" s="69" t="str">
        <f>CP[[#This Row],[CP]]&amp;" "&amp;CP[[#This Row],[Localité]]</f>
        <v>8587 Spiere</v>
      </c>
    </row>
    <row r="2672" spans="1:3" x14ac:dyDescent="0.2">
      <c r="A2672" s="68">
        <v>8587</v>
      </c>
      <c r="B2672" s="70" t="s">
        <v>2686</v>
      </c>
      <c r="C2672" s="69" t="str">
        <f>CP[[#This Row],[CP]]&amp;" "&amp;CP[[#This Row],[Localité]]</f>
        <v>8587 Spiere-Helkijn</v>
      </c>
    </row>
    <row r="2673" spans="1:3" x14ac:dyDescent="0.2">
      <c r="A2673" s="68">
        <v>8600</v>
      </c>
      <c r="B2673" s="70" t="s">
        <v>2687</v>
      </c>
      <c r="C2673" s="69" t="str">
        <f>CP[[#This Row],[CP]]&amp;" "&amp;CP[[#This Row],[Localité]]</f>
        <v>8600 Beerst</v>
      </c>
    </row>
    <row r="2674" spans="1:3" x14ac:dyDescent="0.2">
      <c r="A2674" s="68">
        <v>8600</v>
      </c>
      <c r="B2674" s="70" t="s">
        <v>2688</v>
      </c>
      <c r="C2674" s="69" t="str">
        <f>CP[[#This Row],[CP]]&amp;" "&amp;CP[[#This Row],[Localité]]</f>
        <v>8600 Diksmuide</v>
      </c>
    </row>
    <row r="2675" spans="1:3" x14ac:dyDescent="0.2">
      <c r="A2675" s="68">
        <v>8600</v>
      </c>
      <c r="B2675" s="70" t="s">
        <v>2689</v>
      </c>
      <c r="C2675" s="69" t="str">
        <f>CP[[#This Row],[CP]]&amp;" "&amp;CP[[#This Row],[Localité]]</f>
        <v>8600 Driekapellen</v>
      </c>
    </row>
    <row r="2676" spans="1:3" x14ac:dyDescent="0.2">
      <c r="A2676" s="68">
        <v>8600</v>
      </c>
      <c r="B2676" s="70" t="s">
        <v>2690</v>
      </c>
      <c r="C2676" s="69" t="str">
        <f>CP[[#This Row],[CP]]&amp;" "&amp;CP[[#This Row],[Localité]]</f>
        <v>8600 Esen</v>
      </c>
    </row>
    <row r="2677" spans="1:3" x14ac:dyDescent="0.2">
      <c r="A2677" s="68">
        <v>8600</v>
      </c>
      <c r="B2677" s="70" t="s">
        <v>2691</v>
      </c>
      <c r="C2677" s="69" t="str">
        <f>CP[[#This Row],[CP]]&amp;" "&amp;CP[[#This Row],[Localité]]</f>
        <v>8600 Kaaskerke</v>
      </c>
    </row>
    <row r="2678" spans="1:3" x14ac:dyDescent="0.2">
      <c r="A2678" s="68">
        <v>8600</v>
      </c>
      <c r="B2678" s="70" t="s">
        <v>2692</v>
      </c>
      <c r="C2678" s="69" t="str">
        <f>CP[[#This Row],[CP]]&amp;" "&amp;CP[[#This Row],[Localité]]</f>
        <v>8600 Keiem</v>
      </c>
    </row>
    <row r="2679" spans="1:3" x14ac:dyDescent="0.2">
      <c r="A2679" s="68">
        <v>8600</v>
      </c>
      <c r="B2679" s="70" t="s">
        <v>2693</v>
      </c>
      <c r="C2679" s="69" t="str">
        <f>CP[[#This Row],[CP]]&amp;" "&amp;CP[[#This Row],[Localité]]</f>
        <v>8600 Lampernisse</v>
      </c>
    </row>
    <row r="2680" spans="1:3" x14ac:dyDescent="0.2">
      <c r="A2680" s="68">
        <v>8600</v>
      </c>
      <c r="B2680" s="70" t="s">
        <v>2694</v>
      </c>
      <c r="C2680" s="69" t="str">
        <f>CP[[#This Row],[CP]]&amp;" "&amp;CP[[#This Row],[Localité]]</f>
        <v>8600 Leke</v>
      </c>
    </row>
    <row r="2681" spans="1:3" x14ac:dyDescent="0.2">
      <c r="A2681" s="68">
        <v>8600</v>
      </c>
      <c r="B2681" s="70" t="s">
        <v>2695</v>
      </c>
      <c r="C2681" s="69" t="str">
        <f>CP[[#This Row],[CP]]&amp;" "&amp;CP[[#This Row],[Localité]]</f>
        <v>8600 Nieuwkapelle</v>
      </c>
    </row>
    <row r="2682" spans="1:3" x14ac:dyDescent="0.2">
      <c r="A2682" s="68">
        <v>8600</v>
      </c>
      <c r="B2682" s="70" t="s">
        <v>2696</v>
      </c>
      <c r="C2682" s="69" t="str">
        <f>CP[[#This Row],[CP]]&amp;" "&amp;CP[[#This Row],[Localité]]</f>
        <v>8600 Oostkerke (Diksmuide)</v>
      </c>
    </row>
    <row r="2683" spans="1:3" x14ac:dyDescent="0.2">
      <c r="A2683" s="68">
        <v>8600</v>
      </c>
      <c r="B2683" s="70" t="s">
        <v>2697</v>
      </c>
      <c r="C2683" s="69" t="str">
        <f>CP[[#This Row],[CP]]&amp;" "&amp;CP[[#This Row],[Localité]]</f>
        <v>8600 Oudekapelle</v>
      </c>
    </row>
    <row r="2684" spans="1:3" x14ac:dyDescent="0.2">
      <c r="A2684" s="68">
        <v>8600</v>
      </c>
      <c r="B2684" s="70" t="s">
        <v>2698</v>
      </c>
      <c r="C2684" s="69" t="str">
        <f>CP[[#This Row],[CP]]&amp;" "&amp;CP[[#This Row],[Localité]]</f>
        <v>8600 Pervijze</v>
      </c>
    </row>
    <row r="2685" spans="1:3" x14ac:dyDescent="0.2">
      <c r="A2685" s="68">
        <v>8600</v>
      </c>
      <c r="B2685" s="70" t="s">
        <v>2699</v>
      </c>
      <c r="C2685" s="69" t="str">
        <f>CP[[#This Row],[CP]]&amp;" "&amp;CP[[#This Row],[Localité]]</f>
        <v>8600 Sint-Jacobs-Kapelle</v>
      </c>
    </row>
    <row r="2686" spans="1:3" x14ac:dyDescent="0.2">
      <c r="A2686" s="68">
        <v>8600</v>
      </c>
      <c r="B2686" s="70" t="s">
        <v>2700</v>
      </c>
      <c r="C2686" s="69" t="str">
        <f>CP[[#This Row],[CP]]&amp;" "&amp;CP[[#This Row],[Localité]]</f>
        <v>8600 Stuivekenskerke</v>
      </c>
    </row>
    <row r="2687" spans="1:3" x14ac:dyDescent="0.2">
      <c r="A2687" s="68">
        <v>8600</v>
      </c>
      <c r="B2687" s="70" t="s">
        <v>2701</v>
      </c>
      <c r="C2687" s="69" t="str">
        <f>CP[[#This Row],[CP]]&amp;" "&amp;CP[[#This Row],[Localité]]</f>
        <v>8600 Vladslo</v>
      </c>
    </row>
    <row r="2688" spans="1:3" x14ac:dyDescent="0.2">
      <c r="A2688" s="68">
        <v>8600</v>
      </c>
      <c r="B2688" s="70" t="s">
        <v>2702</v>
      </c>
      <c r="C2688" s="69" t="str">
        <f>CP[[#This Row],[CP]]&amp;" "&amp;CP[[#This Row],[Localité]]</f>
        <v>8600 Woumen</v>
      </c>
    </row>
    <row r="2689" spans="1:3" x14ac:dyDescent="0.2">
      <c r="A2689" s="69">
        <v>8600</v>
      </c>
      <c r="B2689" s="69" t="s">
        <v>2600</v>
      </c>
      <c r="C2689" s="69" t="str">
        <f>CP[[#This Row],[CP]]&amp;" "&amp;CP[[#This Row],[Localité]]</f>
        <v>8600 Oostkerke</v>
      </c>
    </row>
    <row r="2690" spans="1:3" x14ac:dyDescent="0.2">
      <c r="A2690" s="68">
        <v>8610</v>
      </c>
      <c r="B2690" s="70" t="s">
        <v>2703</v>
      </c>
      <c r="C2690" s="69" t="str">
        <f>CP[[#This Row],[CP]]&amp;" "&amp;CP[[#This Row],[Localité]]</f>
        <v>8610 Handzame</v>
      </c>
    </row>
    <row r="2691" spans="1:3" x14ac:dyDescent="0.2">
      <c r="A2691" s="68">
        <v>8610</v>
      </c>
      <c r="B2691" s="70" t="s">
        <v>2704</v>
      </c>
      <c r="C2691" s="69" t="str">
        <f>CP[[#This Row],[CP]]&amp;" "&amp;CP[[#This Row],[Localité]]</f>
        <v>8610 Kortemark</v>
      </c>
    </row>
    <row r="2692" spans="1:3" x14ac:dyDescent="0.2">
      <c r="A2692" s="68">
        <v>8610</v>
      </c>
      <c r="B2692" s="70" t="s">
        <v>2705</v>
      </c>
      <c r="C2692" s="69" t="str">
        <f>CP[[#This Row],[CP]]&amp;" "&amp;CP[[#This Row],[Localité]]</f>
        <v>8610 Werken</v>
      </c>
    </row>
    <row r="2693" spans="1:3" x14ac:dyDescent="0.2">
      <c r="A2693" s="68">
        <v>8610</v>
      </c>
      <c r="B2693" s="70" t="s">
        <v>2706</v>
      </c>
      <c r="C2693" s="69" t="str">
        <f>CP[[#This Row],[CP]]&amp;" "&amp;CP[[#This Row],[Localité]]</f>
        <v>8610 Zarren</v>
      </c>
    </row>
    <row r="2694" spans="1:3" x14ac:dyDescent="0.2">
      <c r="A2694" s="68">
        <v>8620</v>
      </c>
      <c r="B2694" s="70" t="s">
        <v>2707</v>
      </c>
      <c r="C2694" s="69" t="str">
        <f>CP[[#This Row],[CP]]&amp;" "&amp;CP[[#This Row],[Localité]]</f>
        <v>8620 Nieuwpoort</v>
      </c>
    </row>
    <row r="2695" spans="1:3" x14ac:dyDescent="0.2">
      <c r="A2695" s="68">
        <v>8620</v>
      </c>
      <c r="B2695" s="70" t="s">
        <v>2708</v>
      </c>
      <c r="C2695" s="69" t="str">
        <f>CP[[#This Row],[CP]]&amp;" "&amp;CP[[#This Row],[Localité]]</f>
        <v>8620 Ramskapelle (Nieuwpoort)</v>
      </c>
    </row>
    <row r="2696" spans="1:3" x14ac:dyDescent="0.2">
      <c r="A2696" s="68">
        <v>8620</v>
      </c>
      <c r="B2696" s="70" t="s">
        <v>2709</v>
      </c>
      <c r="C2696" s="69" t="str">
        <f>CP[[#This Row],[CP]]&amp;" "&amp;CP[[#This Row],[Localité]]</f>
        <v>8620 Sint-Joris (Nieuwpoort)</v>
      </c>
    </row>
    <row r="2697" spans="1:3" x14ac:dyDescent="0.2">
      <c r="A2697" s="69">
        <v>8620</v>
      </c>
      <c r="B2697" s="69" t="s">
        <v>2590</v>
      </c>
      <c r="C2697" s="69" t="str">
        <f>CP[[#This Row],[CP]]&amp;" "&amp;CP[[#This Row],[Localité]]</f>
        <v>8620 Ramskapelle</v>
      </c>
    </row>
    <row r="2698" spans="1:3" x14ac:dyDescent="0.2">
      <c r="A2698" s="69">
        <v>8620</v>
      </c>
      <c r="B2698" s="69" t="s">
        <v>2710</v>
      </c>
      <c r="C2698" s="69" t="str">
        <f>CP[[#This Row],[CP]]&amp;" "&amp;CP[[#This Row],[Localité]]</f>
        <v>8620 Sint-Joris</v>
      </c>
    </row>
    <row r="2699" spans="1:3" x14ac:dyDescent="0.2">
      <c r="A2699" s="68">
        <v>8630</v>
      </c>
      <c r="B2699" s="70" t="s">
        <v>2711</v>
      </c>
      <c r="C2699" s="69" t="str">
        <f>CP[[#This Row],[CP]]&amp;" "&amp;CP[[#This Row],[Localité]]</f>
        <v>8630 Avekapelle</v>
      </c>
    </row>
    <row r="2700" spans="1:3" x14ac:dyDescent="0.2">
      <c r="A2700" s="68">
        <v>8630</v>
      </c>
      <c r="B2700" s="70" t="s">
        <v>2712</v>
      </c>
      <c r="C2700" s="69" t="str">
        <f>CP[[#This Row],[CP]]&amp;" "&amp;CP[[#This Row],[Localité]]</f>
        <v>8630 Beauvoorde</v>
      </c>
    </row>
    <row r="2701" spans="1:3" x14ac:dyDescent="0.2">
      <c r="A2701" s="68">
        <v>8630</v>
      </c>
      <c r="B2701" s="70" t="s">
        <v>2713</v>
      </c>
      <c r="C2701" s="69" t="str">
        <f>CP[[#This Row],[CP]]&amp;" "&amp;CP[[#This Row],[Localité]]</f>
        <v>8630 Booitshoeke</v>
      </c>
    </row>
    <row r="2702" spans="1:3" x14ac:dyDescent="0.2">
      <c r="A2702" s="68">
        <v>8630</v>
      </c>
      <c r="B2702" s="70" t="s">
        <v>2714</v>
      </c>
      <c r="C2702" s="69" t="str">
        <f>CP[[#This Row],[CP]]&amp;" "&amp;CP[[#This Row],[Localité]]</f>
        <v>8630 Bulskamp</v>
      </c>
    </row>
    <row r="2703" spans="1:3" x14ac:dyDescent="0.2">
      <c r="A2703" s="68">
        <v>8630</v>
      </c>
      <c r="B2703" s="70" t="s">
        <v>2715</v>
      </c>
      <c r="C2703" s="69" t="str">
        <f>CP[[#This Row],[CP]]&amp;" "&amp;CP[[#This Row],[Localité]]</f>
        <v>8630 De Moeren</v>
      </c>
    </row>
    <row r="2704" spans="1:3" x14ac:dyDescent="0.2">
      <c r="A2704" s="68">
        <v>8630</v>
      </c>
      <c r="B2704" s="70" t="s">
        <v>2716</v>
      </c>
      <c r="C2704" s="69" t="str">
        <f>CP[[#This Row],[CP]]&amp;" "&amp;CP[[#This Row],[Localité]]</f>
        <v>8630 Eggewaartskapelle</v>
      </c>
    </row>
    <row r="2705" spans="1:3" x14ac:dyDescent="0.2">
      <c r="A2705" s="68">
        <v>8630</v>
      </c>
      <c r="B2705" s="70" t="s">
        <v>2717</v>
      </c>
      <c r="C2705" s="69" t="str">
        <f>CP[[#This Row],[CP]]&amp;" "&amp;CP[[#This Row],[Localité]]</f>
        <v>8630 Houtem (W.-Vl.)</v>
      </c>
    </row>
    <row r="2706" spans="1:3" x14ac:dyDescent="0.2">
      <c r="A2706" s="68">
        <v>8630</v>
      </c>
      <c r="B2706" s="70" t="s">
        <v>2718</v>
      </c>
      <c r="C2706" s="69" t="str">
        <f>CP[[#This Row],[CP]]&amp;" "&amp;CP[[#This Row],[Localité]]</f>
        <v>8630 Steenkerke (W.-Vl.)</v>
      </c>
    </row>
    <row r="2707" spans="1:3" x14ac:dyDescent="0.2">
      <c r="A2707" s="68">
        <v>8630</v>
      </c>
      <c r="B2707" s="70" t="s">
        <v>2719</v>
      </c>
      <c r="C2707" s="69" t="str">
        <f>CP[[#This Row],[CP]]&amp;" "&amp;CP[[#This Row],[Localité]]</f>
        <v>8630 Veurne</v>
      </c>
    </row>
    <row r="2708" spans="1:3" x14ac:dyDescent="0.2">
      <c r="A2708" s="68">
        <v>8630</v>
      </c>
      <c r="B2708" s="70" t="s">
        <v>2720</v>
      </c>
      <c r="C2708" s="69" t="str">
        <f>CP[[#This Row],[CP]]&amp;" "&amp;CP[[#This Row],[Localité]]</f>
        <v>8630 Vinkem</v>
      </c>
    </row>
    <row r="2709" spans="1:3" x14ac:dyDescent="0.2">
      <c r="A2709" s="68">
        <v>8630</v>
      </c>
      <c r="B2709" s="70" t="s">
        <v>2721</v>
      </c>
      <c r="C2709" s="69" t="str">
        <f>CP[[#This Row],[CP]]&amp;" "&amp;CP[[#This Row],[Localité]]</f>
        <v>8630 Wulveringem</v>
      </c>
    </row>
    <row r="2710" spans="1:3" x14ac:dyDescent="0.2">
      <c r="A2710" s="68">
        <v>8630</v>
      </c>
      <c r="B2710" s="70" t="s">
        <v>2722</v>
      </c>
      <c r="C2710" s="69" t="str">
        <f>CP[[#This Row],[CP]]&amp;" "&amp;CP[[#This Row],[Localité]]</f>
        <v>8630 Zoutenaaie</v>
      </c>
    </row>
    <row r="2711" spans="1:3" x14ac:dyDescent="0.2">
      <c r="A2711" s="69">
        <v>8630</v>
      </c>
      <c r="B2711" s="69" t="s">
        <v>2618</v>
      </c>
      <c r="C2711" s="69" t="str">
        <f>CP[[#This Row],[CP]]&amp;" "&amp;CP[[#This Row],[Localité]]</f>
        <v>8630 De</v>
      </c>
    </row>
    <row r="2712" spans="1:3" x14ac:dyDescent="0.2">
      <c r="A2712" s="69">
        <v>8630</v>
      </c>
      <c r="B2712" s="69" t="s">
        <v>2723</v>
      </c>
      <c r="C2712" s="69" t="str">
        <f>CP[[#This Row],[CP]]&amp;" "&amp;CP[[#This Row],[Localité]]</f>
        <v>8630 Houtem</v>
      </c>
    </row>
    <row r="2713" spans="1:3" x14ac:dyDescent="0.2">
      <c r="A2713" s="69">
        <v>8630</v>
      </c>
      <c r="B2713" s="69" t="s">
        <v>2724</v>
      </c>
      <c r="C2713" s="69" t="str">
        <f>CP[[#This Row],[CP]]&amp;" "&amp;CP[[#This Row],[Localité]]</f>
        <v>8630 Steenkerke</v>
      </c>
    </row>
    <row r="2714" spans="1:3" x14ac:dyDescent="0.2">
      <c r="A2714" s="68">
        <v>8640</v>
      </c>
      <c r="B2714" s="70" t="s">
        <v>2725</v>
      </c>
      <c r="C2714" s="69" t="str">
        <f>CP[[#This Row],[CP]]&amp;" "&amp;CP[[#This Row],[Localité]]</f>
        <v>8640 Oostvleteren</v>
      </c>
    </row>
    <row r="2715" spans="1:3" x14ac:dyDescent="0.2">
      <c r="A2715" s="68">
        <v>8640</v>
      </c>
      <c r="B2715" s="70" t="s">
        <v>2726</v>
      </c>
      <c r="C2715" s="69" t="str">
        <f>CP[[#This Row],[CP]]&amp;" "&amp;CP[[#This Row],[Localité]]</f>
        <v>8640 Vleteren</v>
      </c>
    </row>
    <row r="2716" spans="1:3" x14ac:dyDescent="0.2">
      <c r="A2716" s="68">
        <v>8640</v>
      </c>
      <c r="B2716" s="70" t="s">
        <v>2727</v>
      </c>
      <c r="C2716" s="69" t="str">
        <f>CP[[#This Row],[CP]]&amp;" "&amp;CP[[#This Row],[Localité]]</f>
        <v>8640 Westvleteren</v>
      </c>
    </row>
    <row r="2717" spans="1:3" x14ac:dyDescent="0.2">
      <c r="A2717" s="68">
        <v>8640</v>
      </c>
      <c r="B2717" s="70" t="s">
        <v>2728</v>
      </c>
      <c r="C2717" s="69" t="str">
        <f>CP[[#This Row],[CP]]&amp;" "&amp;CP[[#This Row],[Localité]]</f>
        <v>8640 Woesten</v>
      </c>
    </row>
    <row r="2718" spans="1:3" x14ac:dyDescent="0.2">
      <c r="A2718" s="68">
        <v>8647</v>
      </c>
      <c r="B2718" s="70" t="s">
        <v>2729</v>
      </c>
      <c r="C2718" s="69" t="str">
        <f>CP[[#This Row],[CP]]&amp;" "&amp;CP[[#This Row],[Localité]]</f>
        <v>8647 Lo</v>
      </c>
    </row>
    <row r="2719" spans="1:3" x14ac:dyDescent="0.2">
      <c r="A2719" s="68">
        <v>8647</v>
      </c>
      <c r="B2719" s="70" t="s">
        <v>2730</v>
      </c>
      <c r="C2719" s="69" t="str">
        <f>CP[[#This Row],[CP]]&amp;" "&amp;CP[[#This Row],[Localité]]</f>
        <v>8647 Lo-Reninge</v>
      </c>
    </row>
    <row r="2720" spans="1:3" x14ac:dyDescent="0.2">
      <c r="A2720" s="68">
        <v>8647</v>
      </c>
      <c r="B2720" s="70" t="s">
        <v>2731</v>
      </c>
      <c r="C2720" s="69" t="str">
        <f>CP[[#This Row],[CP]]&amp;" "&amp;CP[[#This Row],[Localité]]</f>
        <v>8647 Noordschote</v>
      </c>
    </row>
    <row r="2721" spans="1:3" x14ac:dyDescent="0.2">
      <c r="A2721" s="68">
        <v>8647</v>
      </c>
      <c r="B2721" s="70" t="s">
        <v>2732</v>
      </c>
      <c r="C2721" s="69" t="str">
        <f>CP[[#This Row],[CP]]&amp;" "&amp;CP[[#This Row],[Localité]]</f>
        <v>8647 Pollinkhove</v>
      </c>
    </row>
    <row r="2722" spans="1:3" x14ac:dyDescent="0.2">
      <c r="A2722" s="68">
        <v>8647</v>
      </c>
      <c r="B2722" s="70" t="s">
        <v>2733</v>
      </c>
      <c r="C2722" s="69" t="str">
        <f>CP[[#This Row],[CP]]&amp;" "&amp;CP[[#This Row],[Localité]]</f>
        <v>8647 Reninge</v>
      </c>
    </row>
    <row r="2723" spans="1:3" x14ac:dyDescent="0.2">
      <c r="A2723" s="68">
        <v>8650</v>
      </c>
      <c r="B2723" s="70" t="s">
        <v>2734</v>
      </c>
      <c r="C2723" s="69" t="str">
        <f>CP[[#This Row],[CP]]&amp;" "&amp;CP[[#This Row],[Localité]]</f>
        <v>8650 Houthulst</v>
      </c>
    </row>
    <row r="2724" spans="1:3" x14ac:dyDescent="0.2">
      <c r="A2724" s="68">
        <v>8650</v>
      </c>
      <c r="B2724" s="70" t="s">
        <v>2735</v>
      </c>
      <c r="C2724" s="69" t="str">
        <f>CP[[#This Row],[CP]]&amp;" "&amp;CP[[#This Row],[Localité]]</f>
        <v>8650 Klerken</v>
      </c>
    </row>
    <row r="2725" spans="1:3" x14ac:dyDescent="0.2">
      <c r="A2725" s="68">
        <v>8650</v>
      </c>
      <c r="B2725" s="70" t="s">
        <v>2736</v>
      </c>
      <c r="C2725" s="69" t="str">
        <f>CP[[#This Row],[CP]]&amp;" "&amp;CP[[#This Row],[Localité]]</f>
        <v>8650 Merkem</v>
      </c>
    </row>
    <row r="2726" spans="1:3" x14ac:dyDescent="0.2">
      <c r="A2726" s="68">
        <v>8660</v>
      </c>
      <c r="B2726" s="70" t="s">
        <v>2737</v>
      </c>
      <c r="C2726" s="69" t="str">
        <f>CP[[#This Row],[CP]]&amp;" "&amp;CP[[#This Row],[Localité]]</f>
        <v>8660 Adinkerke</v>
      </c>
    </row>
    <row r="2727" spans="1:3" x14ac:dyDescent="0.2">
      <c r="A2727" s="68">
        <v>8660</v>
      </c>
      <c r="B2727" s="70" t="s">
        <v>2738</v>
      </c>
      <c r="C2727" s="69" t="str">
        <f>CP[[#This Row],[CP]]&amp;" "&amp;CP[[#This Row],[Localité]]</f>
        <v>8660 De Panne</v>
      </c>
    </row>
    <row r="2728" spans="1:3" x14ac:dyDescent="0.2">
      <c r="A2728" s="69">
        <v>8660</v>
      </c>
      <c r="B2728" s="69" t="s">
        <v>2618</v>
      </c>
      <c r="C2728" s="69" t="str">
        <f>CP[[#This Row],[CP]]&amp;" "&amp;CP[[#This Row],[Localité]]</f>
        <v>8660 De</v>
      </c>
    </row>
    <row r="2729" spans="1:3" x14ac:dyDescent="0.2">
      <c r="A2729" s="68">
        <v>8670</v>
      </c>
      <c r="B2729" s="70" t="s">
        <v>2739</v>
      </c>
      <c r="C2729" s="69" t="str">
        <f>CP[[#This Row],[CP]]&amp;" "&amp;CP[[#This Row],[Localité]]</f>
        <v>8670 Koksijde</v>
      </c>
    </row>
    <row r="2730" spans="1:3" x14ac:dyDescent="0.2">
      <c r="A2730" s="68">
        <v>8670</v>
      </c>
      <c r="B2730" s="70" t="s">
        <v>2740</v>
      </c>
      <c r="C2730" s="69" t="str">
        <f>CP[[#This Row],[CP]]&amp;" "&amp;CP[[#This Row],[Localité]]</f>
        <v>8670 Oostduinkerke</v>
      </c>
    </row>
    <row r="2731" spans="1:3" x14ac:dyDescent="0.2">
      <c r="A2731" s="68">
        <v>8670</v>
      </c>
      <c r="B2731" s="70" t="s">
        <v>2741</v>
      </c>
      <c r="C2731" s="69" t="str">
        <f>CP[[#This Row],[CP]]&amp;" "&amp;CP[[#This Row],[Localité]]</f>
        <v>8670 Wulpen</v>
      </c>
    </row>
    <row r="2732" spans="1:3" x14ac:dyDescent="0.2">
      <c r="A2732" s="68">
        <v>8680</v>
      </c>
      <c r="B2732" s="70" t="s">
        <v>2742</v>
      </c>
      <c r="C2732" s="69" t="str">
        <f>CP[[#This Row],[CP]]&amp;" "&amp;CP[[#This Row],[Localité]]</f>
        <v>8680 Bovekerke</v>
      </c>
    </row>
    <row r="2733" spans="1:3" x14ac:dyDescent="0.2">
      <c r="A2733" s="68">
        <v>8680</v>
      </c>
      <c r="B2733" s="70" t="s">
        <v>2743</v>
      </c>
      <c r="C2733" s="69" t="str">
        <f>CP[[#This Row],[CP]]&amp;" "&amp;CP[[#This Row],[Localité]]</f>
        <v>8680 Koekelare</v>
      </c>
    </row>
    <row r="2734" spans="1:3" x14ac:dyDescent="0.2">
      <c r="A2734" s="68">
        <v>8680</v>
      </c>
      <c r="B2734" s="70" t="s">
        <v>2744</v>
      </c>
      <c r="C2734" s="69" t="str">
        <f>CP[[#This Row],[CP]]&amp;" "&amp;CP[[#This Row],[Localité]]</f>
        <v>8680 Zande</v>
      </c>
    </row>
    <row r="2735" spans="1:3" x14ac:dyDescent="0.2">
      <c r="A2735" s="68">
        <v>8690</v>
      </c>
      <c r="B2735" s="70" t="s">
        <v>2745</v>
      </c>
      <c r="C2735" s="69" t="str">
        <f>CP[[#This Row],[CP]]&amp;" "&amp;CP[[#This Row],[Localité]]</f>
        <v>8690 Alveringem</v>
      </c>
    </row>
    <row r="2736" spans="1:3" x14ac:dyDescent="0.2">
      <c r="A2736" s="68">
        <v>8690</v>
      </c>
      <c r="B2736" s="70" t="s">
        <v>2746</v>
      </c>
      <c r="C2736" s="69" t="str">
        <f>CP[[#This Row],[CP]]&amp;" "&amp;CP[[#This Row],[Localité]]</f>
        <v>8690 Hoogstade</v>
      </c>
    </row>
    <row r="2737" spans="1:3" x14ac:dyDescent="0.2">
      <c r="A2737" s="68">
        <v>8690</v>
      </c>
      <c r="B2737" s="70" t="s">
        <v>2747</v>
      </c>
      <c r="C2737" s="69" t="str">
        <f>CP[[#This Row],[CP]]&amp;" "&amp;CP[[#This Row],[Localité]]</f>
        <v>8690 Oeren</v>
      </c>
    </row>
    <row r="2738" spans="1:3" x14ac:dyDescent="0.2">
      <c r="A2738" s="68">
        <v>8690</v>
      </c>
      <c r="B2738" s="70" t="s">
        <v>2748</v>
      </c>
      <c r="C2738" s="69" t="str">
        <f>CP[[#This Row],[CP]]&amp;" "&amp;CP[[#This Row],[Localité]]</f>
        <v>8690 Sint-Rijkers</v>
      </c>
    </row>
    <row r="2739" spans="1:3" x14ac:dyDescent="0.2">
      <c r="A2739" s="68">
        <v>8691</v>
      </c>
      <c r="B2739" s="70" t="s">
        <v>2749</v>
      </c>
      <c r="C2739" s="69" t="str">
        <f>CP[[#This Row],[CP]]&amp;" "&amp;CP[[#This Row],[Localité]]</f>
        <v>8691 Beveren-aan-den-Ijzer</v>
      </c>
    </row>
    <row r="2740" spans="1:3" x14ac:dyDescent="0.2">
      <c r="A2740" s="68">
        <v>8691</v>
      </c>
      <c r="B2740" s="70" t="s">
        <v>2750</v>
      </c>
      <c r="C2740" s="69" t="str">
        <f>CP[[#This Row],[CP]]&amp;" "&amp;CP[[#This Row],[Localité]]</f>
        <v>8691 Gijverinkhove</v>
      </c>
    </row>
    <row r="2741" spans="1:3" x14ac:dyDescent="0.2">
      <c r="A2741" s="68">
        <v>8691</v>
      </c>
      <c r="B2741" s="70" t="s">
        <v>2751</v>
      </c>
      <c r="C2741" s="69" t="str">
        <f>CP[[#This Row],[CP]]&amp;" "&amp;CP[[#This Row],[Localité]]</f>
        <v>8691 Izenberge</v>
      </c>
    </row>
    <row r="2742" spans="1:3" x14ac:dyDescent="0.2">
      <c r="A2742" s="68">
        <v>8691</v>
      </c>
      <c r="B2742" s="70" t="s">
        <v>2752</v>
      </c>
      <c r="C2742" s="69" t="str">
        <f>CP[[#This Row],[CP]]&amp;" "&amp;CP[[#This Row],[Localité]]</f>
        <v>8691 Leisele</v>
      </c>
    </row>
    <row r="2743" spans="1:3" x14ac:dyDescent="0.2">
      <c r="A2743" s="68">
        <v>8691</v>
      </c>
      <c r="B2743" s="70" t="s">
        <v>2753</v>
      </c>
      <c r="C2743" s="69" t="str">
        <f>CP[[#This Row],[CP]]&amp;" "&amp;CP[[#This Row],[Localité]]</f>
        <v>8691 Stavele</v>
      </c>
    </row>
    <row r="2744" spans="1:3" x14ac:dyDescent="0.2">
      <c r="A2744" s="68">
        <v>8700</v>
      </c>
      <c r="B2744" s="70" t="s">
        <v>2754</v>
      </c>
      <c r="C2744" s="69" t="str">
        <f>CP[[#This Row],[CP]]&amp;" "&amp;CP[[#This Row],[Localité]]</f>
        <v>8700 Aarsele</v>
      </c>
    </row>
    <row r="2745" spans="1:3" x14ac:dyDescent="0.2">
      <c r="A2745" s="68">
        <v>8700</v>
      </c>
      <c r="B2745" s="70" t="s">
        <v>2755</v>
      </c>
      <c r="C2745" s="69" t="str">
        <f>CP[[#This Row],[CP]]&amp;" "&amp;CP[[#This Row],[Localité]]</f>
        <v>8700 Kanegem</v>
      </c>
    </row>
    <row r="2746" spans="1:3" x14ac:dyDescent="0.2">
      <c r="A2746" s="68">
        <v>8700</v>
      </c>
      <c r="B2746" s="70" t="s">
        <v>2756</v>
      </c>
      <c r="C2746" s="69" t="str">
        <f>CP[[#This Row],[CP]]&amp;" "&amp;CP[[#This Row],[Localité]]</f>
        <v>8700 Schuiferskapelle</v>
      </c>
    </row>
    <row r="2747" spans="1:3" x14ac:dyDescent="0.2">
      <c r="A2747" s="68">
        <v>8700</v>
      </c>
      <c r="B2747" s="70" t="s">
        <v>726</v>
      </c>
      <c r="C2747" s="69" t="str">
        <f>CP[[#This Row],[CP]]&amp;" "&amp;CP[[#This Row],[Localité]]</f>
        <v>8700 Tielt</v>
      </c>
    </row>
    <row r="2748" spans="1:3" x14ac:dyDescent="0.2">
      <c r="A2748" s="69">
        <v>8700</v>
      </c>
      <c r="B2748" s="69" t="s">
        <v>560</v>
      </c>
      <c r="C2748" s="69" t="str">
        <f>CP[[#This Row],[CP]]&amp;" "&amp;CP[[#This Row],[Localité]]</f>
        <v>8700 Aalst</v>
      </c>
    </row>
    <row r="2749" spans="1:3" x14ac:dyDescent="0.2">
      <c r="A2749" s="68">
        <v>8710</v>
      </c>
      <c r="B2749" s="70" t="s">
        <v>2757</v>
      </c>
      <c r="C2749" s="69" t="str">
        <f>CP[[#This Row],[CP]]&amp;" "&amp;CP[[#This Row],[Localité]]</f>
        <v>8710 Ooigem</v>
      </c>
    </row>
    <row r="2750" spans="1:3" x14ac:dyDescent="0.2">
      <c r="A2750" s="68">
        <v>8710</v>
      </c>
      <c r="B2750" s="70" t="s">
        <v>2758</v>
      </c>
      <c r="C2750" s="69" t="str">
        <f>CP[[#This Row],[CP]]&amp;" "&amp;CP[[#This Row],[Localité]]</f>
        <v>8710 Sint-Baafs-Vijve</v>
      </c>
    </row>
    <row r="2751" spans="1:3" x14ac:dyDescent="0.2">
      <c r="A2751" s="68">
        <v>8710</v>
      </c>
      <c r="B2751" s="70" t="s">
        <v>2759</v>
      </c>
      <c r="C2751" s="69" t="str">
        <f>CP[[#This Row],[CP]]&amp;" "&amp;CP[[#This Row],[Localité]]</f>
        <v>8710 Wielsbeke</v>
      </c>
    </row>
    <row r="2752" spans="1:3" x14ac:dyDescent="0.2">
      <c r="A2752" s="68">
        <v>8720</v>
      </c>
      <c r="B2752" s="70" t="s">
        <v>2760</v>
      </c>
      <c r="C2752" s="69" t="str">
        <f>CP[[#This Row],[CP]]&amp;" "&amp;CP[[#This Row],[Localité]]</f>
        <v>8720 Dentergem</v>
      </c>
    </row>
    <row r="2753" spans="1:3" x14ac:dyDescent="0.2">
      <c r="A2753" s="68">
        <v>8720</v>
      </c>
      <c r="B2753" s="70" t="s">
        <v>2761</v>
      </c>
      <c r="C2753" s="69" t="str">
        <f>CP[[#This Row],[CP]]&amp;" "&amp;CP[[#This Row],[Localité]]</f>
        <v>8720 Markegem</v>
      </c>
    </row>
    <row r="2754" spans="1:3" x14ac:dyDescent="0.2">
      <c r="A2754" s="68">
        <v>8720</v>
      </c>
      <c r="B2754" s="70" t="s">
        <v>2762</v>
      </c>
      <c r="C2754" s="69" t="str">
        <f>CP[[#This Row],[CP]]&amp;" "&amp;CP[[#This Row],[Localité]]</f>
        <v>8720 Oeselgem</v>
      </c>
    </row>
    <row r="2755" spans="1:3" x14ac:dyDescent="0.2">
      <c r="A2755" s="68">
        <v>8720</v>
      </c>
      <c r="B2755" s="70" t="s">
        <v>2763</v>
      </c>
      <c r="C2755" s="69" t="str">
        <f>CP[[#This Row],[CP]]&amp;" "&amp;CP[[#This Row],[Localité]]</f>
        <v>8720 Wakken</v>
      </c>
    </row>
    <row r="2756" spans="1:3" x14ac:dyDescent="0.2">
      <c r="A2756" s="68">
        <v>8730</v>
      </c>
      <c r="B2756" s="70" t="s">
        <v>2764</v>
      </c>
      <c r="C2756" s="69" t="str">
        <f>CP[[#This Row],[CP]]&amp;" "&amp;CP[[#This Row],[Localité]]</f>
        <v>8730 Beernem</v>
      </c>
    </row>
    <row r="2757" spans="1:3" x14ac:dyDescent="0.2">
      <c r="A2757" s="68">
        <v>8730</v>
      </c>
      <c r="B2757" s="70" t="s">
        <v>2765</v>
      </c>
      <c r="C2757" s="69" t="str">
        <f>CP[[#This Row],[CP]]&amp;" "&amp;CP[[#This Row],[Localité]]</f>
        <v>8730 Oedelem</v>
      </c>
    </row>
    <row r="2758" spans="1:3" x14ac:dyDescent="0.2">
      <c r="A2758" s="68">
        <v>8730</v>
      </c>
      <c r="B2758" s="70" t="s">
        <v>2766</v>
      </c>
      <c r="C2758" s="69" t="str">
        <f>CP[[#This Row],[CP]]&amp;" "&amp;CP[[#This Row],[Localité]]</f>
        <v>8730 Sint-Joris (Beernem)</v>
      </c>
    </row>
    <row r="2759" spans="1:3" x14ac:dyDescent="0.2">
      <c r="A2759" s="69">
        <v>8730</v>
      </c>
      <c r="B2759" s="69" t="s">
        <v>2710</v>
      </c>
      <c r="C2759" s="69" t="str">
        <f>CP[[#This Row],[CP]]&amp;" "&amp;CP[[#This Row],[Localité]]</f>
        <v>8730 Sint-Joris</v>
      </c>
    </row>
    <row r="2760" spans="1:3" x14ac:dyDescent="0.2">
      <c r="A2760" s="68">
        <v>8740</v>
      </c>
      <c r="B2760" s="70" t="s">
        <v>2767</v>
      </c>
      <c r="C2760" s="69" t="str">
        <f>CP[[#This Row],[CP]]&amp;" "&amp;CP[[#This Row],[Localité]]</f>
        <v>8740 Egem</v>
      </c>
    </row>
    <row r="2761" spans="1:3" x14ac:dyDescent="0.2">
      <c r="A2761" s="68">
        <v>8740</v>
      </c>
      <c r="B2761" s="70" t="s">
        <v>2768</v>
      </c>
      <c r="C2761" s="69" t="str">
        <f>CP[[#This Row],[CP]]&amp;" "&amp;CP[[#This Row],[Localité]]</f>
        <v>8740 Pittem</v>
      </c>
    </row>
    <row r="2762" spans="1:3" x14ac:dyDescent="0.2">
      <c r="A2762" s="68">
        <v>8750</v>
      </c>
      <c r="B2762" s="70" t="s">
        <v>2769</v>
      </c>
      <c r="C2762" s="69" t="str">
        <f>CP[[#This Row],[CP]]&amp;" "&amp;CP[[#This Row],[Localité]]</f>
        <v>8750 Wingene</v>
      </c>
    </row>
    <row r="2763" spans="1:3" x14ac:dyDescent="0.2">
      <c r="A2763" s="68">
        <v>8750</v>
      </c>
      <c r="B2763" s="70" t="s">
        <v>2770</v>
      </c>
      <c r="C2763" s="69" t="str">
        <f>CP[[#This Row],[CP]]&amp;" "&amp;CP[[#This Row],[Localité]]</f>
        <v>8750 Zwevezele</v>
      </c>
    </row>
    <row r="2764" spans="1:3" x14ac:dyDescent="0.2">
      <c r="A2764" s="68">
        <v>8755</v>
      </c>
      <c r="B2764" s="70" t="s">
        <v>2771</v>
      </c>
      <c r="C2764" s="69" t="str">
        <f>CP[[#This Row],[CP]]&amp;" "&amp;CP[[#This Row],[Localité]]</f>
        <v>8755 Ruiselede</v>
      </c>
    </row>
    <row r="2765" spans="1:3" x14ac:dyDescent="0.2">
      <c r="A2765" s="68">
        <v>8760</v>
      </c>
      <c r="B2765" s="70" t="s">
        <v>2772</v>
      </c>
      <c r="C2765" s="69" t="str">
        <f>CP[[#This Row],[CP]]&amp;" "&amp;CP[[#This Row],[Localité]]</f>
        <v>8760 Meulebeke</v>
      </c>
    </row>
    <row r="2766" spans="1:3" x14ac:dyDescent="0.2">
      <c r="A2766" s="68">
        <v>8770</v>
      </c>
      <c r="B2766" s="70" t="s">
        <v>2773</v>
      </c>
      <c r="C2766" s="69" t="str">
        <f>CP[[#This Row],[CP]]&amp;" "&amp;CP[[#This Row],[Localité]]</f>
        <v>8770 Ingelmunster</v>
      </c>
    </row>
    <row r="2767" spans="1:3" x14ac:dyDescent="0.2">
      <c r="A2767" s="68">
        <v>8780</v>
      </c>
      <c r="B2767" s="70" t="s">
        <v>2774</v>
      </c>
      <c r="C2767" s="69" t="str">
        <f>CP[[#This Row],[CP]]&amp;" "&amp;CP[[#This Row],[Localité]]</f>
        <v>8780 Oostrozebeke</v>
      </c>
    </row>
    <row r="2768" spans="1:3" x14ac:dyDescent="0.2">
      <c r="A2768" s="68">
        <v>8790</v>
      </c>
      <c r="B2768" s="70" t="s">
        <v>2775</v>
      </c>
      <c r="C2768" s="69" t="str">
        <f>CP[[#This Row],[CP]]&amp;" "&amp;CP[[#This Row],[Localité]]</f>
        <v>8790 Waregem</v>
      </c>
    </row>
    <row r="2769" spans="1:3" x14ac:dyDescent="0.2">
      <c r="A2769" s="68">
        <v>8791</v>
      </c>
      <c r="B2769" s="70" t="s">
        <v>2776</v>
      </c>
      <c r="C2769" s="69" t="str">
        <f>CP[[#This Row],[CP]]&amp;" "&amp;CP[[#This Row],[Localité]]</f>
        <v>8791 Beveren (Leie)</v>
      </c>
    </row>
    <row r="2770" spans="1:3" x14ac:dyDescent="0.2">
      <c r="A2770" s="69">
        <v>8791</v>
      </c>
      <c r="B2770" s="69" t="s">
        <v>2777</v>
      </c>
      <c r="C2770" s="69" t="str">
        <f>CP[[#This Row],[CP]]&amp;" "&amp;CP[[#This Row],[Localité]]</f>
        <v>8791 Beveren</v>
      </c>
    </row>
    <row r="2771" spans="1:3" x14ac:dyDescent="0.2">
      <c r="A2771" s="68">
        <v>8792</v>
      </c>
      <c r="B2771" s="70" t="s">
        <v>2778</v>
      </c>
      <c r="C2771" s="69" t="str">
        <f>CP[[#This Row],[CP]]&amp;" "&amp;CP[[#This Row],[Localité]]</f>
        <v>8792 Desselgem</v>
      </c>
    </row>
    <row r="2772" spans="1:3" x14ac:dyDescent="0.2">
      <c r="A2772" s="68">
        <v>8793</v>
      </c>
      <c r="B2772" s="70" t="s">
        <v>2779</v>
      </c>
      <c r="C2772" s="69" t="str">
        <f>CP[[#This Row],[CP]]&amp;" "&amp;CP[[#This Row],[Localité]]</f>
        <v>8793 Sint-Eloois-Vijve</v>
      </c>
    </row>
    <row r="2773" spans="1:3" x14ac:dyDescent="0.2">
      <c r="A2773" s="69">
        <v>8799</v>
      </c>
      <c r="B2773" s="69" t="s">
        <v>2780</v>
      </c>
      <c r="C2773" s="69" t="str">
        <f>CP[[#This Row],[CP]]&amp;" "&amp;CP[[#This Row],[Localité]]</f>
        <v>8799 Wilsebeke</v>
      </c>
    </row>
    <row r="2774" spans="1:3" x14ac:dyDescent="0.2">
      <c r="A2774" s="68">
        <v>8800</v>
      </c>
      <c r="B2774" s="70" t="s">
        <v>2781</v>
      </c>
      <c r="C2774" s="69" t="str">
        <f>CP[[#This Row],[CP]]&amp;" "&amp;CP[[#This Row],[Localité]]</f>
        <v>8800 Beveren (Roeselare)</v>
      </c>
    </row>
    <row r="2775" spans="1:3" x14ac:dyDescent="0.2">
      <c r="A2775" s="68">
        <v>8800</v>
      </c>
      <c r="B2775" s="70" t="s">
        <v>2782</v>
      </c>
      <c r="C2775" s="69" t="str">
        <f>CP[[#This Row],[CP]]&amp;" "&amp;CP[[#This Row],[Localité]]</f>
        <v>8800 Oekene</v>
      </c>
    </row>
    <row r="2776" spans="1:3" x14ac:dyDescent="0.2">
      <c r="A2776" s="68">
        <v>8800</v>
      </c>
      <c r="B2776" s="70" t="s">
        <v>2783</v>
      </c>
      <c r="C2776" s="69" t="str">
        <f>CP[[#This Row],[CP]]&amp;" "&amp;CP[[#This Row],[Localité]]</f>
        <v>8800 Roeselare</v>
      </c>
    </row>
    <row r="2777" spans="1:3" x14ac:dyDescent="0.2">
      <c r="A2777" s="68">
        <v>8800</v>
      </c>
      <c r="B2777" s="70" t="s">
        <v>2784</v>
      </c>
      <c r="C2777" s="69" t="str">
        <f>CP[[#This Row],[CP]]&amp;" "&amp;CP[[#This Row],[Localité]]</f>
        <v>8800 Rumbeke</v>
      </c>
    </row>
    <row r="2778" spans="1:3" x14ac:dyDescent="0.2">
      <c r="A2778" s="69">
        <v>8800</v>
      </c>
      <c r="B2778" s="69" t="s">
        <v>2777</v>
      </c>
      <c r="C2778" s="69" t="str">
        <f>CP[[#This Row],[CP]]&amp;" "&amp;CP[[#This Row],[Localité]]</f>
        <v>8800 Beveren</v>
      </c>
    </row>
    <row r="2779" spans="1:3" x14ac:dyDescent="0.2">
      <c r="A2779" s="68">
        <v>8810</v>
      </c>
      <c r="B2779" s="70" t="s">
        <v>2785</v>
      </c>
      <c r="C2779" s="69" t="str">
        <f>CP[[#This Row],[CP]]&amp;" "&amp;CP[[#This Row],[Localité]]</f>
        <v>8810 Lichtervelde</v>
      </c>
    </row>
    <row r="2780" spans="1:3" x14ac:dyDescent="0.2">
      <c r="A2780" s="68">
        <v>8820</v>
      </c>
      <c r="B2780" s="70" t="s">
        <v>2786</v>
      </c>
      <c r="C2780" s="69" t="str">
        <f>CP[[#This Row],[CP]]&amp;" "&amp;CP[[#This Row],[Localité]]</f>
        <v>8820 Torhout</v>
      </c>
    </row>
    <row r="2781" spans="1:3" x14ac:dyDescent="0.2">
      <c r="A2781" s="68">
        <v>8830</v>
      </c>
      <c r="B2781" s="70" t="s">
        <v>2787</v>
      </c>
      <c r="C2781" s="69" t="str">
        <f>CP[[#This Row],[CP]]&amp;" "&amp;CP[[#This Row],[Localité]]</f>
        <v>8830 Gits</v>
      </c>
    </row>
    <row r="2782" spans="1:3" x14ac:dyDescent="0.2">
      <c r="A2782" s="68">
        <v>8830</v>
      </c>
      <c r="B2782" s="70" t="s">
        <v>2788</v>
      </c>
      <c r="C2782" s="69" t="str">
        <f>CP[[#This Row],[CP]]&amp;" "&amp;CP[[#This Row],[Localité]]</f>
        <v>8830 Hooglede</v>
      </c>
    </row>
    <row r="2783" spans="1:3" x14ac:dyDescent="0.2">
      <c r="A2783" s="68">
        <v>8840</v>
      </c>
      <c r="B2783" s="70" t="s">
        <v>2789</v>
      </c>
      <c r="C2783" s="69" t="str">
        <f>CP[[#This Row],[CP]]&amp;" "&amp;CP[[#This Row],[Localité]]</f>
        <v>8840 Oostnieuwkerke</v>
      </c>
    </row>
    <row r="2784" spans="1:3" x14ac:dyDescent="0.2">
      <c r="A2784" s="68">
        <v>8840</v>
      </c>
      <c r="B2784" s="70" t="s">
        <v>2790</v>
      </c>
      <c r="C2784" s="69" t="str">
        <f>CP[[#This Row],[CP]]&amp;" "&amp;CP[[#This Row],[Localité]]</f>
        <v>8840 Staden</v>
      </c>
    </row>
    <row r="2785" spans="1:3" x14ac:dyDescent="0.2">
      <c r="A2785" s="68">
        <v>8840</v>
      </c>
      <c r="B2785" s="70" t="s">
        <v>2791</v>
      </c>
      <c r="C2785" s="69" t="str">
        <f>CP[[#This Row],[CP]]&amp;" "&amp;CP[[#This Row],[Localité]]</f>
        <v>8840 Westrozebeke</v>
      </c>
    </row>
    <row r="2786" spans="1:3" x14ac:dyDescent="0.2">
      <c r="A2786" s="68">
        <v>8850</v>
      </c>
      <c r="B2786" s="70" t="s">
        <v>2792</v>
      </c>
      <c r="C2786" s="69" t="str">
        <f>CP[[#This Row],[CP]]&amp;" "&amp;CP[[#This Row],[Localité]]</f>
        <v>8850 Ardooie</v>
      </c>
    </row>
    <row r="2787" spans="1:3" x14ac:dyDescent="0.2">
      <c r="A2787" s="68">
        <v>8851</v>
      </c>
      <c r="B2787" s="70" t="s">
        <v>2793</v>
      </c>
      <c r="C2787" s="69" t="str">
        <f>CP[[#This Row],[CP]]&amp;" "&amp;CP[[#This Row],[Localité]]</f>
        <v>8851 Koolskamp</v>
      </c>
    </row>
    <row r="2788" spans="1:3" x14ac:dyDescent="0.2">
      <c r="A2788" s="68">
        <v>8860</v>
      </c>
      <c r="B2788" s="70" t="s">
        <v>2794</v>
      </c>
      <c r="C2788" s="69" t="str">
        <f>CP[[#This Row],[CP]]&amp;" "&amp;CP[[#This Row],[Localité]]</f>
        <v>8860 Lendelede</v>
      </c>
    </row>
    <row r="2789" spans="1:3" x14ac:dyDescent="0.2">
      <c r="A2789" s="68">
        <v>8870</v>
      </c>
      <c r="B2789" s="70" t="s">
        <v>2795</v>
      </c>
      <c r="C2789" s="69" t="str">
        <f>CP[[#This Row],[CP]]&amp;" "&amp;CP[[#This Row],[Localité]]</f>
        <v>8870 Emelgem</v>
      </c>
    </row>
    <row r="2790" spans="1:3" x14ac:dyDescent="0.2">
      <c r="A2790" s="68">
        <v>8870</v>
      </c>
      <c r="B2790" s="70" t="s">
        <v>2796</v>
      </c>
      <c r="C2790" s="69" t="str">
        <f>CP[[#This Row],[CP]]&amp;" "&amp;CP[[#This Row],[Localité]]</f>
        <v>8870 Izegem</v>
      </c>
    </row>
    <row r="2791" spans="1:3" x14ac:dyDescent="0.2">
      <c r="A2791" s="68">
        <v>8870</v>
      </c>
      <c r="B2791" s="70" t="s">
        <v>2797</v>
      </c>
      <c r="C2791" s="69" t="str">
        <f>CP[[#This Row],[CP]]&amp;" "&amp;CP[[#This Row],[Localité]]</f>
        <v>8870 Kachtem</v>
      </c>
    </row>
    <row r="2792" spans="1:3" x14ac:dyDescent="0.2">
      <c r="A2792" s="68">
        <v>8880</v>
      </c>
      <c r="B2792" s="70" t="s">
        <v>2798</v>
      </c>
      <c r="C2792" s="69" t="str">
        <f>CP[[#This Row],[CP]]&amp;" "&amp;CP[[#This Row],[Localité]]</f>
        <v>8880 Ledegem</v>
      </c>
    </row>
    <row r="2793" spans="1:3" x14ac:dyDescent="0.2">
      <c r="A2793" s="68">
        <v>8880</v>
      </c>
      <c r="B2793" s="70" t="s">
        <v>2799</v>
      </c>
      <c r="C2793" s="69" t="str">
        <f>CP[[#This Row],[CP]]&amp;" "&amp;CP[[#This Row],[Localité]]</f>
        <v>8880 Rollegem-Kapelle</v>
      </c>
    </row>
    <row r="2794" spans="1:3" x14ac:dyDescent="0.2">
      <c r="A2794" s="68">
        <v>8880</v>
      </c>
      <c r="B2794" s="70" t="s">
        <v>2800</v>
      </c>
      <c r="C2794" s="69" t="str">
        <f>CP[[#This Row],[CP]]&amp;" "&amp;CP[[#This Row],[Localité]]</f>
        <v>8880 Sint-Eloois-Winkel</v>
      </c>
    </row>
    <row r="2795" spans="1:3" x14ac:dyDescent="0.2">
      <c r="A2795" s="68">
        <v>8890</v>
      </c>
      <c r="B2795" s="70" t="s">
        <v>2801</v>
      </c>
      <c r="C2795" s="69" t="str">
        <f>CP[[#This Row],[CP]]&amp;" "&amp;CP[[#This Row],[Localité]]</f>
        <v>8890 Dadizele</v>
      </c>
    </row>
    <row r="2796" spans="1:3" x14ac:dyDescent="0.2">
      <c r="A2796" s="68">
        <v>8890</v>
      </c>
      <c r="B2796" s="70" t="s">
        <v>2802</v>
      </c>
      <c r="C2796" s="69" t="str">
        <f>CP[[#This Row],[CP]]&amp;" "&amp;CP[[#This Row],[Localité]]</f>
        <v>8890 Moorslede</v>
      </c>
    </row>
    <row r="2797" spans="1:3" x14ac:dyDescent="0.2">
      <c r="A2797" s="68">
        <v>8900</v>
      </c>
      <c r="B2797" s="70" t="s">
        <v>2803</v>
      </c>
      <c r="C2797" s="69" t="str">
        <f>CP[[#This Row],[CP]]&amp;" "&amp;CP[[#This Row],[Localité]]</f>
        <v>8900 Brielen</v>
      </c>
    </row>
    <row r="2798" spans="1:3" x14ac:dyDescent="0.2">
      <c r="A2798" s="68">
        <v>8900</v>
      </c>
      <c r="B2798" s="70" t="s">
        <v>2804</v>
      </c>
      <c r="C2798" s="69" t="str">
        <f>CP[[#This Row],[CP]]&amp;" "&amp;CP[[#This Row],[Localité]]</f>
        <v>8900 Dikkebus</v>
      </c>
    </row>
    <row r="2799" spans="1:3" x14ac:dyDescent="0.2">
      <c r="A2799" s="68">
        <v>8900</v>
      </c>
      <c r="B2799" s="70" t="s">
        <v>2805</v>
      </c>
      <c r="C2799" s="69" t="str">
        <f>CP[[#This Row],[CP]]&amp;" "&amp;CP[[#This Row],[Localité]]</f>
        <v>8900 Ieper</v>
      </c>
    </row>
    <row r="2800" spans="1:3" x14ac:dyDescent="0.2">
      <c r="A2800" s="68">
        <v>8900</v>
      </c>
      <c r="B2800" s="70" t="s">
        <v>2806</v>
      </c>
      <c r="C2800" s="69" t="str">
        <f>CP[[#This Row],[CP]]&amp;" "&amp;CP[[#This Row],[Localité]]</f>
        <v>8900 Sint-Jan</v>
      </c>
    </row>
    <row r="2801" spans="1:3" x14ac:dyDescent="0.2">
      <c r="A2801" s="68">
        <v>8902</v>
      </c>
      <c r="B2801" s="70" t="s">
        <v>2807</v>
      </c>
      <c r="C2801" s="69" t="str">
        <f>CP[[#This Row],[CP]]&amp;" "&amp;CP[[#This Row],[Localité]]</f>
        <v>8902 Hollebeke</v>
      </c>
    </row>
    <row r="2802" spans="1:3" x14ac:dyDescent="0.2">
      <c r="A2802" s="68">
        <v>8902</v>
      </c>
      <c r="B2802" s="70" t="s">
        <v>2808</v>
      </c>
      <c r="C2802" s="69" t="str">
        <f>CP[[#This Row],[CP]]&amp;" "&amp;CP[[#This Row],[Localité]]</f>
        <v>8902 Voormezele</v>
      </c>
    </row>
    <row r="2803" spans="1:3" x14ac:dyDescent="0.2">
      <c r="A2803" s="68">
        <v>8902</v>
      </c>
      <c r="B2803" s="70" t="s">
        <v>2809</v>
      </c>
      <c r="C2803" s="69" t="str">
        <f>CP[[#This Row],[CP]]&amp;" "&amp;CP[[#This Row],[Localité]]</f>
        <v>8902 Zillebeke</v>
      </c>
    </row>
    <row r="2804" spans="1:3" x14ac:dyDescent="0.2">
      <c r="A2804" s="68">
        <v>8904</v>
      </c>
      <c r="B2804" s="70" t="s">
        <v>2810</v>
      </c>
      <c r="C2804" s="69" t="str">
        <f>CP[[#This Row],[CP]]&amp;" "&amp;CP[[#This Row],[Localité]]</f>
        <v>8904 Boezinge</v>
      </c>
    </row>
    <row r="2805" spans="1:3" x14ac:dyDescent="0.2">
      <c r="A2805" s="68">
        <v>8904</v>
      </c>
      <c r="B2805" s="70" t="s">
        <v>2811</v>
      </c>
      <c r="C2805" s="69" t="str">
        <f>CP[[#This Row],[CP]]&amp;" "&amp;CP[[#This Row],[Localité]]</f>
        <v>8904 Zuidschote</v>
      </c>
    </row>
    <row r="2806" spans="1:3" x14ac:dyDescent="0.2">
      <c r="A2806" s="68">
        <v>8906</v>
      </c>
      <c r="B2806" s="70" t="s">
        <v>2812</v>
      </c>
      <c r="C2806" s="69" t="str">
        <f>CP[[#This Row],[CP]]&amp;" "&amp;CP[[#This Row],[Localité]]</f>
        <v>8906 Elverdinge</v>
      </c>
    </row>
    <row r="2807" spans="1:3" x14ac:dyDescent="0.2">
      <c r="A2807" s="68">
        <v>8908</v>
      </c>
      <c r="B2807" s="70" t="s">
        <v>2813</v>
      </c>
      <c r="C2807" s="69" t="str">
        <f>CP[[#This Row],[CP]]&amp;" "&amp;CP[[#This Row],[Localité]]</f>
        <v>8908 Vlamertinge</v>
      </c>
    </row>
    <row r="2808" spans="1:3" x14ac:dyDescent="0.2">
      <c r="A2808" s="68">
        <v>8920</v>
      </c>
      <c r="B2808" s="70" t="s">
        <v>2814</v>
      </c>
      <c r="C2808" s="69" t="str">
        <f>CP[[#This Row],[CP]]&amp;" "&amp;CP[[#This Row],[Localité]]</f>
        <v>8920 Bikschote</v>
      </c>
    </row>
    <row r="2809" spans="1:3" x14ac:dyDescent="0.2">
      <c r="A2809" s="68">
        <v>8920</v>
      </c>
      <c r="B2809" s="70" t="s">
        <v>2815</v>
      </c>
      <c r="C2809" s="69" t="str">
        <f>CP[[#This Row],[CP]]&amp;" "&amp;CP[[#This Row],[Localité]]</f>
        <v>8920 Langemark</v>
      </c>
    </row>
    <row r="2810" spans="1:3" x14ac:dyDescent="0.2">
      <c r="A2810" s="68">
        <v>8920</v>
      </c>
      <c r="B2810" s="70" t="s">
        <v>2816</v>
      </c>
      <c r="C2810" s="69" t="str">
        <f>CP[[#This Row],[CP]]&amp;" "&amp;CP[[#This Row],[Localité]]</f>
        <v>8920 Langemark-Poelkapelle</v>
      </c>
    </row>
    <row r="2811" spans="1:3" x14ac:dyDescent="0.2">
      <c r="A2811" s="68">
        <v>8920</v>
      </c>
      <c r="B2811" s="70" t="s">
        <v>2817</v>
      </c>
      <c r="C2811" s="69" t="str">
        <f>CP[[#This Row],[CP]]&amp;" "&amp;CP[[#This Row],[Localité]]</f>
        <v>8920 Poelkapelle</v>
      </c>
    </row>
    <row r="2812" spans="1:3" x14ac:dyDescent="0.2">
      <c r="A2812" s="68">
        <v>8930</v>
      </c>
      <c r="B2812" s="70" t="s">
        <v>2818</v>
      </c>
      <c r="C2812" s="69" t="str">
        <f>CP[[#This Row],[CP]]&amp;" "&amp;CP[[#This Row],[Localité]]</f>
        <v>8930 Lauwe</v>
      </c>
    </row>
    <row r="2813" spans="1:3" x14ac:dyDescent="0.2">
      <c r="A2813" s="68">
        <v>8930</v>
      </c>
      <c r="B2813" s="70" t="s">
        <v>2819</v>
      </c>
      <c r="C2813" s="69" t="str">
        <f>CP[[#This Row],[CP]]&amp;" "&amp;CP[[#This Row],[Localité]]</f>
        <v>8930 Menen</v>
      </c>
    </row>
    <row r="2814" spans="1:3" x14ac:dyDescent="0.2">
      <c r="A2814" s="68">
        <v>8930</v>
      </c>
      <c r="B2814" s="70" t="s">
        <v>2820</v>
      </c>
      <c r="C2814" s="69" t="str">
        <f>CP[[#This Row],[CP]]&amp;" "&amp;CP[[#This Row],[Localité]]</f>
        <v>8930 Rekkem</v>
      </c>
    </row>
    <row r="2815" spans="1:3" x14ac:dyDescent="0.2">
      <c r="A2815" s="68">
        <v>8940</v>
      </c>
      <c r="B2815" s="70" t="s">
        <v>2821</v>
      </c>
      <c r="C2815" s="69" t="str">
        <f>CP[[#This Row],[CP]]&amp;" "&amp;CP[[#This Row],[Localité]]</f>
        <v>8940 Geluwe</v>
      </c>
    </row>
    <row r="2816" spans="1:3" x14ac:dyDescent="0.2">
      <c r="A2816" s="68">
        <v>8940</v>
      </c>
      <c r="B2816" s="70" t="s">
        <v>2822</v>
      </c>
      <c r="C2816" s="69" t="str">
        <f>CP[[#This Row],[CP]]&amp;" "&amp;CP[[#This Row],[Localité]]</f>
        <v>8940 Wervik</v>
      </c>
    </row>
    <row r="2817" spans="1:3" x14ac:dyDescent="0.2">
      <c r="A2817" s="68">
        <v>8950</v>
      </c>
      <c r="B2817" s="70" t="s">
        <v>2823</v>
      </c>
      <c r="C2817" s="69" t="str">
        <f>CP[[#This Row],[CP]]&amp;" "&amp;CP[[#This Row],[Localité]]</f>
        <v>8950 Heuvelland</v>
      </c>
    </row>
    <row r="2818" spans="1:3" x14ac:dyDescent="0.2">
      <c r="A2818" s="68">
        <v>8950</v>
      </c>
      <c r="B2818" s="70" t="s">
        <v>2824</v>
      </c>
      <c r="C2818" s="69" t="str">
        <f>CP[[#This Row],[CP]]&amp;" "&amp;CP[[#This Row],[Localité]]</f>
        <v>8950 Nieuwkerke</v>
      </c>
    </row>
    <row r="2819" spans="1:3" x14ac:dyDescent="0.2">
      <c r="A2819" s="68">
        <v>8951</v>
      </c>
      <c r="B2819" s="70" t="s">
        <v>2825</v>
      </c>
      <c r="C2819" s="69" t="str">
        <f>CP[[#This Row],[CP]]&amp;" "&amp;CP[[#This Row],[Localité]]</f>
        <v>8951 Dranouter</v>
      </c>
    </row>
    <row r="2820" spans="1:3" x14ac:dyDescent="0.2">
      <c r="A2820" s="68">
        <v>8952</v>
      </c>
      <c r="B2820" s="70" t="s">
        <v>2826</v>
      </c>
      <c r="C2820" s="69" t="str">
        <f>CP[[#This Row],[CP]]&amp;" "&amp;CP[[#This Row],[Localité]]</f>
        <v>8952 Wulvergem</v>
      </c>
    </row>
    <row r="2821" spans="1:3" x14ac:dyDescent="0.2">
      <c r="A2821" s="68">
        <v>8953</v>
      </c>
      <c r="B2821" s="70" t="s">
        <v>2827</v>
      </c>
      <c r="C2821" s="69" t="str">
        <f>CP[[#This Row],[CP]]&amp;" "&amp;CP[[#This Row],[Localité]]</f>
        <v>8953 Wijtschate</v>
      </c>
    </row>
    <row r="2822" spans="1:3" x14ac:dyDescent="0.2">
      <c r="A2822" s="68">
        <v>8954</v>
      </c>
      <c r="B2822" s="70" t="s">
        <v>2828</v>
      </c>
      <c r="C2822" s="69" t="str">
        <f>CP[[#This Row],[CP]]&amp;" "&amp;CP[[#This Row],[Localité]]</f>
        <v>8954 Westouter</v>
      </c>
    </row>
    <row r="2823" spans="1:3" x14ac:dyDescent="0.2">
      <c r="A2823" s="68">
        <v>8956</v>
      </c>
      <c r="B2823" s="70" t="s">
        <v>2829</v>
      </c>
      <c r="C2823" s="69" t="str">
        <f>CP[[#This Row],[CP]]&amp;" "&amp;CP[[#This Row],[Localité]]</f>
        <v>8956 Kemmel</v>
      </c>
    </row>
    <row r="2824" spans="1:3" x14ac:dyDescent="0.2">
      <c r="A2824" s="68">
        <v>8957</v>
      </c>
      <c r="B2824" s="70" t="s">
        <v>2830</v>
      </c>
      <c r="C2824" s="69" t="str">
        <f>CP[[#This Row],[CP]]&amp;" "&amp;CP[[#This Row],[Localité]]</f>
        <v>8957 Mesen</v>
      </c>
    </row>
    <row r="2825" spans="1:3" x14ac:dyDescent="0.2">
      <c r="A2825" s="68">
        <v>8957</v>
      </c>
      <c r="B2825" s="70" t="s">
        <v>2831</v>
      </c>
      <c r="C2825" s="69" t="str">
        <f>CP[[#This Row],[CP]]&amp;" "&amp;CP[[#This Row],[Localité]]</f>
        <v>8957 Messines</v>
      </c>
    </row>
    <row r="2826" spans="1:3" x14ac:dyDescent="0.2">
      <c r="A2826" s="68">
        <v>8958</v>
      </c>
      <c r="B2826" s="70" t="s">
        <v>2832</v>
      </c>
      <c r="C2826" s="69" t="str">
        <f>CP[[#This Row],[CP]]&amp;" "&amp;CP[[#This Row],[Localité]]</f>
        <v>8958 Loker</v>
      </c>
    </row>
    <row r="2827" spans="1:3" x14ac:dyDescent="0.2">
      <c r="A2827" s="68">
        <v>8970</v>
      </c>
      <c r="B2827" s="70" t="s">
        <v>2833</v>
      </c>
      <c r="C2827" s="69" t="str">
        <f>CP[[#This Row],[CP]]&amp;" "&amp;CP[[#This Row],[Localité]]</f>
        <v>8970 Poperinge</v>
      </c>
    </row>
    <row r="2828" spans="1:3" x14ac:dyDescent="0.2">
      <c r="A2828" s="68">
        <v>8970</v>
      </c>
      <c r="B2828" s="70" t="s">
        <v>2834</v>
      </c>
      <c r="C2828" s="69" t="str">
        <f>CP[[#This Row],[CP]]&amp;" "&amp;CP[[#This Row],[Localité]]</f>
        <v>8970 Reningelst</v>
      </c>
    </row>
    <row r="2829" spans="1:3" x14ac:dyDescent="0.2">
      <c r="A2829" s="68">
        <v>8972</v>
      </c>
      <c r="B2829" s="70" t="s">
        <v>2835</v>
      </c>
      <c r="C2829" s="69" t="str">
        <f>CP[[#This Row],[CP]]&amp;" "&amp;CP[[#This Row],[Localité]]</f>
        <v>8972 Krombeke</v>
      </c>
    </row>
    <row r="2830" spans="1:3" x14ac:dyDescent="0.2">
      <c r="A2830" s="68">
        <v>8972</v>
      </c>
      <c r="B2830" s="70" t="s">
        <v>2836</v>
      </c>
      <c r="C2830" s="69" t="str">
        <f>CP[[#This Row],[CP]]&amp;" "&amp;CP[[#This Row],[Localité]]</f>
        <v>8972 Proven</v>
      </c>
    </row>
    <row r="2831" spans="1:3" x14ac:dyDescent="0.2">
      <c r="A2831" s="68">
        <v>8972</v>
      </c>
      <c r="B2831" s="70" t="s">
        <v>2837</v>
      </c>
      <c r="C2831" s="69" t="str">
        <f>CP[[#This Row],[CP]]&amp;" "&amp;CP[[#This Row],[Localité]]</f>
        <v>8972 Roesbrugge-Haringe</v>
      </c>
    </row>
    <row r="2832" spans="1:3" x14ac:dyDescent="0.2">
      <c r="A2832" s="68">
        <v>8978</v>
      </c>
      <c r="B2832" s="70" t="s">
        <v>2838</v>
      </c>
      <c r="C2832" s="69" t="str">
        <f>CP[[#This Row],[CP]]&amp;" "&amp;CP[[#This Row],[Localité]]</f>
        <v>8978 Watou</v>
      </c>
    </row>
    <row r="2833" spans="1:3" x14ac:dyDescent="0.2">
      <c r="A2833" s="68">
        <v>8980</v>
      </c>
      <c r="B2833" s="70" t="s">
        <v>2839</v>
      </c>
      <c r="C2833" s="69" t="str">
        <f>CP[[#This Row],[CP]]&amp;" "&amp;CP[[#This Row],[Localité]]</f>
        <v>8980 Beselare</v>
      </c>
    </row>
    <row r="2834" spans="1:3" x14ac:dyDescent="0.2">
      <c r="A2834" s="68">
        <v>8980</v>
      </c>
      <c r="B2834" s="70" t="s">
        <v>2840</v>
      </c>
      <c r="C2834" s="69" t="str">
        <f>CP[[#This Row],[CP]]&amp;" "&amp;CP[[#This Row],[Localité]]</f>
        <v>8980 Geluveld</v>
      </c>
    </row>
    <row r="2835" spans="1:3" x14ac:dyDescent="0.2">
      <c r="A2835" s="68">
        <v>8980</v>
      </c>
      <c r="B2835" s="70" t="s">
        <v>2841</v>
      </c>
      <c r="C2835" s="69" t="str">
        <f>CP[[#This Row],[CP]]&amp;" "&amp;CP[[#This Row],[Localité]]</f>
        <v>8980 Passendale</v>
      </c>
    </row>
    <row r="2836" spans="1:3" x14ac:dyDescent="0.2">
      <c r="A2836" s="68">
        <v>8980</v>
      </c>
      <c r="B2836" s="70" t="s">
        <v>2842</v>
      </c>
      <c r="C2836" s="69" t="str">
        <f>CP[[#This Row],[CP]]&amp;" "&amp;CP[[#This Row],[Localité]]</f>
        <v>8980 Zandvoorde (Zonnebeke)</v>
      </c>
    </row>
    <row r="2837" spans="1:3" x14ac:dyDescent="0.2">
      <c r="A2837" s="68">
        <v>8980</v>
      </c>
      <c r="B2837" s="70" t="s">
        <v>2843</v>
      </c>
      <c r="C2837" s="69" t="str">
        <f>CP[[#This Row],[CP]]&amp;" "&amp;CP[[#This Row],[Localité]]</f>
        <v>8980 Zonnebeke</v>
      </c>
    </row>
    <row r="2838" spans="1:3" x14ac:dyDescent="0.2">
      <c r="A2838" s="69">
        <v>8980</v>
      </c>
      <c r="B2838" s="69" t="s">
        <v>2614</v>
      </c>
      <c r="C2838" s="69" t="str">
        <f>CP[[#This Row],[CP]]&amp;" "&amp;CP[[#This Row],[Localité]]</f>
        <v>8980 Zandvoorde</v>
      </c>
    </row>
    <row r="2839" spans="1:3" x14ac:dyDescent="0.2">
      <c r="A2839" s="68">
        <v>9000</v>
      </c>
      <c r="B2839" s="70" t="s">
        <v>2844</v>
      </c>
      <c r="C2839" s="69" t="str">
        <f>CP[[#This Row],[CP]]&amp;" "&amp;CP[[#This Row],[Localité]]</f>
        <v>9000 Gent</v>
      </c>
    </row>
    <row r="2840" spans="1:3" x14ac:dyDescent="0.2">
      <c r="A2840" s="68">
        <v>9030</v>
      </c>
      <c r="B2840" s="70" t="s">
        <v>2845</v>
      </c>
      <c r="C2840" s="69" t="str">
        <f>CP[[#This Row],[CP]]&amp;" "&amp;CP[[#This Row],[Localité]]</f>
        <v>9030 Mariakerke (Gent)</v>
      </c>
    </row>
    <row r="2841" spans="1:3" x14ac:dyDescent="0.2">
      <c r="A2841" s="69">
        <v>9030</v>
      </c>
      <c r="B2841" s="69" t="s">
        <v>2846</v>
      </c>
      <c r="C2841" s="69" t="str">
        <f>CP[[#This Row],[CP]]&amp;" "&amp;CP[[#This Row],[Localité]]</f>
        <v>9030 Mariakerke</v>
      </c>
    </row>
    <row r="2842" spans="1:3" x14ac:dyDescent="0.2">
      <c r="A2842" s="68">
        <v>9031</v>
      </c>
      <c r="B2842" s="70" t="s">
        <v>2847</v>
      </c>
      <c r="C2842" s="69" t="str">
        <f>CP[[#This Row],[CP]]&amp;" "&amp;CP[[#This Row],[Localité]]</f>
        <v>9031 Drongen</v>
      </c>
    </row>
    <row r="2843" spans="1:3" x14ac:dyDescent="0.2">
      <c r="A2843" s="68">
        <v>9032</v>
      </c>
      <c r="B2843" s="70" t="s">
        <v>2848</v>
      </c>
      <c r="C2843" s="69" t="str">
        <f>CP[[#This Row],[CP]]&amp;" "&amp;CP[[#This Row],[Localité]]</f>
        <v>9032 Wondelgem</v>
      </c>
    </row>
    <row r="2844" spans="1:3" x14ac:dyDescent="0.2">
      <c r="A2844" s="68">
        <v>9040</v>
      </c>
      <c r="B2844" s="70" t="s">
        <v>2849</v>
      </c>
      <c r="C2844" s="69" t="str">
        <f>CP[[#This Row],[CP]]&amp;" "&amp;CP[[#This Row],[Localité]]</f>
        <v>9040 Sint-Amandsberg (Gent)</v>
      </c>
    </row>
    <row r="2845" spans="1:3" x14ac:dyDescent="0.2">
      <c r="A2845" s="69">
        <v>9040</v>
      </c>
      <c r="B2845" s="69" t="s">
        <v>2850</v>
      </c>
      <c r="C2845" s="69" t="str">
        <f>CP[[#This Row],[CP]]&amp;" "&amp;CP[[#This Row],[Localité]]</f>
        <v>9040 Sint-Amandsberg</v>
      </c>
    </row>
    <row r="2846" spans="1:3" x14ac:dyDescent="0.2">
      <c r="A2846" s="68">
        <v>9041</v>
      </c>
      <c r="B2846" s="70" t="s">
        <v>2851</v>
      </c>
      <c r="C2846" s="69" t="str">
        <f>CP[[#This Row],[CP]]&amp;" "&amp;CP[[#This Row],[Localité]]</f>
        <v>9041 Oostakker</v>
      </c>
    </row>
    <row r="2847" spans="1:3" x14ac:dyDescent="0.2">
      <c r="A2847" s="68">
        <v>9042</v>
      </c>
      <c r="B2847" s="70" t="s">
        <v>2852</v>
      </c>
      <c r="C2847" s="69" t="str">
        <f>CP[[#This Row],[CP]]&amp;" "&amp;CP[[#This Row],[Localité]]</f>
        <v>9042 Desteldonk</v>
      </c>
    </row>
    <row r="2848" spans="1:3" x14ac:dyDescent="0.2">
      <c r="A2848" s="68">
        <v>9042</v>
      </c>
      <c r="B2848" s="70" t="s">
        <v>2853</v>
      </c>
      <c r="C2848" s="69" t="str">
        <f>CP[[#This Row],[CP]]&amp;" "&amp;CP[[#This Row],[Localité]]</f>
        <v>9042 Mendonk</v>
      </c>
    </row>
    <row r="2849" spans="1:3" x14ac:dyDescent="0.2">
      <c r="A2849" s="68">
        <v>9042</v>
      </c>
      <c r="B2849" s="70" t="s">
        <v>2854</v>
      </c>
      <c r="C2849" s="69" t="str">
        <f>CP[[#This Row],[CP]]&amp;" "&amp;CP[[#This Row],[Localité]]</f>
        <v>9042 Sint-Kruis-Winkel</v>
      </c>
    </row>
    <row r="2850" spans="1:3" x14ac:dyDescent="0.2">
      <c r="A2850" s="68">
        <v>9050</v>
      </c>
      <c r="B2850" s="70" t="s">
        <v>2855</v>
      </c>
      <c r="C2850" s="69" t="str">
        <f>CP[[#This Row],[CP]]&amp;" "&amp;CP[[#This Row],[Localité]]</f>
        <v>9050 Gentbrugge</v>
      </c>
    </row>
    <row r="2851" spans="1:3" x14ac:dyDescent="0.2">
      <c r="A2851" s="68">
        <v>9050</v>
      </c>
      <c r="B2851" s="70" t="s">
        <v>2856</v>
      </c>
      <c r="C2851" s="69" t="str">
        <f>CP[[#This Row],[CP]]&amp;" "&amp;CP[[#This Row],[Localité]]</f>
        <v>9050 Ledeberg (Gent)</v>
      </c>
    </row>
    <row r="2852" spans="1:3" x14ac:dyDescent="0.2">
      <c r="A2852" s="69">
        <v>9050</v>
      </c>
      <c r="B2852" s="69" t="s">
        <v>2857</v>
      </c>
      <c r="C2852" s="69" t="str">
        <f>CP[[#This Row],[CP]]&amp;" "&amp;CP[[#This Row],[Localité]]</f>
        <v>9050 Ledeberg</v>
      </c>
    </row>
    <row r="2853" spans="1:3" x14ac:dyDescent="0.2">
      <c r="A2853" s="68">
        <v>9051</v>
      </c>
      <c r="B2853" s="70" t="s">
        <v>2858</v>
      </c>
      <c r="C2853" s="69" t="str">
        <f>CP[[#This Row],[CP]]&amp;" "&amp;CP[[#This Row],[Localité]]</f>
        <v>9051 Afsnee</v>
      </c>
    </row>
    <row r="2854" spans="1:3" x14ac:dyDescent="0.2">
      <c r="A2854" s="68">
        <v>9051</v>
      </c>
      <c r="B2854" s="70" t="s">
        <v>2859</v>
      </c>
      <c r="C2854" s="69" t="str">
        <f>CP[[#This Row],[CP]]&amp;" "&amp;CP[[#This Row],[Localité]]</f>
        <v>9051 Sint-Denijs-Westrem</v>
      </c>
    </row>
    <row r="2855" spans="1:3" x14ac:dyDescent="0.2">
      <c r="A2855" s="68">
        <v>9052</v>
      </c>
      <c r="B2855" s="70" t="s">
        <v>2860</v>
      </c>
      <c r="C2855" s="69" t="str">
        <f>CP[[#This Row],[CP]]&amp;" "&amp;CP[[#This Row],[Localité]]</f>
        <v>9052 Zwijnaarde</v>
      </c>
    </row>
    <row r="2856" spans="1:3" x14ac:dyDescent="0.2">
      <c r="A2856" s="68">
        <v>9060</v>
      </c>
      <c r="B2856" s="70" t="s">
        <v>2861</v>
      </c>
      <c r="C2856" s="69" t="str">
        <f>CP[[#This Row],[CP]]&amp;" "&amp;CP[[#This Row],[Localité]]</f>
        <v>9060 Zelzate</v>
      </c>
    </row>
    <row r="2857" spans="1:3" x14ac:dyDescent="0.2">
      <c r="A2857" s="68">
        <v>9070</v>
      </c>
      <c r="B2857" s="70" t="s">
        <v>2862</v>
      </c>
      <c r="C2857" s="69" t="str">
        <f>CP[[#This Row],[CP]]&amp;" "&amp;CP[[#This Row],[Localité]]</f>
        <v>9070 Destelbergen</v>
      </c>
    </row>
    <row r="2858" spans="1:3" x14ac:dyDescent="0.2">
      <c r="A2858" s="68">
        <v>9070</v>
      </c>
      <c r="B2858" s="70" t="s">
        <v>2863</v>
      </c>
      <c r="C2858" s="69" t="str">
        <f>CP[[#This Row],[CP]]&amp;" "&amp;CP[[#This Row],[Localité]]</f>
        <v>9070 Heusden (O.-Vl.)</v>
      </c>
    </row>
    <row r="2859" spans="1:3" x14ac:dyDescent="0.2">
      <c r="A2859" s="69">
        <v>9070</v>
      </c>
      <c r="B2859" s="69" t="s">
        <v>782</v>
      </c>
      <c r="C2859" s="69" t="str">
        <f>CP[[#This Row],[CP]]&amp;" "&amp;CP[[#This Row],[Localité]]</f>
        <v>9070 Heusden</v>
      </c>
    </row>
    <row r="2860" spans="1:3" x14ac:dyDescent="0.2">
      <c r="A2860" s="68">
        <v>9080</v>
      </c>
      <c r="B2860" s="70" t="s">
        <v>2864</v>
      </c>
      <c r="C2860" s="69" t="str">
        <f>CP[[#This Row],[CP]]&amp;" "&amp;CP[[#This Row],[Localité]]</f>
        <v>9080 Beervelde</v>
      </c>
    </row>
    <row r="2861" spans="1:3" x14ac:dyDescent="0.2">
      <c r="A2861" s="68">
        <v>9080</v>
      </c>
      <c r="B2861" s="70" t="s">
        <v>2865</v>
      </c>
      <c r="C2861" s="69" t="str">
        <f>CP[[#This Row],[CP]]&amp;" "&amp;CP[[#This Row],[Localité]]</f>
        <v>9080 Lochristi</v>
      </c>
    </row>
    <row r="2862" spans="1:3" x14ac:dyDescent="0.2">
      <c r="A2862" s="68">
        <v>9080</v>
      </c>
      <c r="B2862" s="70" t="s">
        <v>2866</v>
      </c>
      <c r="C2862" s="69" t="str">
        <f>CP[[#This Row],[CP]]&amp;" "&amp;CP[[#This Row],[Localité]]</f>
        <v>9080 Zaffelare</v>
      </c>
    </row>
    <row r="2863" spans="1:3" x14ac:dyDescent="0.2">
      <c r="A2863" s="68">
        <v>9080</v>
      </c>
      <c r="B2863" s="70" t="s">
        <v>2867</v>
      </c>
      <c r="C2863" s="69" t="str">
        <f>CP[[#This Row],[CP]]&amp;" "&amp;CP[[#This Row],[Localité]]</f>
        <v>9080 Zeveneken</v>
      </c>
    </row>
    <row r="2864" spans="1:3" x14ac:dyDescent="0.2">
      <c r="A2864" s="68">
        <v>9090</v>
      </c>
      <c r="B2864" s="70" t="s">
        <v>2868</v>
      </c>
      <c r="C2864" s="69" t="str">
        <f>CP[[#This Row],[CP]]&amp;" "&amp;CP[[#This Row],[Localité]]</f>
        <v>9090 Gontrode</v>
      </c>
    </row>
    <row r="2865" spans="1:3" x14ac:dyDescent="0.2">
      <c r="A2865" s="68">
        <v>9090</v>
      </c>
      <c r="B2865" s="70" t="s">
        <v>2869</v>
      </c>
      <c r="C2865" s="69" t="str">
        <f>CP[[#This Row],[CP]]&amp;" "&amp;CP[[#This Row],[Localité]]</f>
        <v>9090 Melle</v>
      </c>
    </row>
    <row r="2866" spans="1:3" x14ac:dyDescent="0.2">
      <c r="A2866" s="68">
        <v>9100</v>
      </c>
      <c r="B2866" s="70" t="s">
        <v>2870</v>
      </c>
      <c r="C2866" s="69" t="str">
        <f>CP[[#This Row],[CP]]&amp;" "&amp;CP[[#This Row],[Localité]]</f>
        <v>9100 Nieuwkerken-Waas</v>
      </c>
    </row>
    <row r="2867" spans="1:3" x14ac:dyDescent="0.2">
      <c r="A2867" s="68">
        <v>9100</v>
      </c>
      <c r="B2867" s="70" t="s">
        <v>2871</v>
      </c>
      <c r="C2867" s="69" t="str">
        <f>CP[[#This Row],[CP]]&amp;" "&amp;CP[[#This Row],[Localité]]</f>
        <v>9100 Sint-Niklaas</v>
      </c>
    </row>
    <row r="2868" spans="1:3" x14ac:dyDescent="0.2">
      <c r="A2868" s="68">
        <v>9111</v>
      </c>
      <c r="B2868" s="70" t="s">
        <v>2872</v>
      </c>
      <c r="C2868" s="69" t="str">
        <f>CP[[#This Row],[CP]]&amp;" "&amp;CP[[#This Row],[Localité]]</f>
        <v>9111 Belsele (Sint-Niklaas)</v>
      </c>
    </row>
    <row r="2869" spans="1:3" x14ac:dyDescent="0.2">
      <c r="A2869" s="69">
        <v>9111</v>
      </c>
      <c r="B2869" s="69" t="s">
        <v>2873</v>
      </c>
      <c r="C2869" s="69" t="str">
        <f>CP[[#This Row],[CP]]&amp;" "&amp;CP[[#This Row],[Localité]]</f>
        <v>9111 Belsele</v>
      </c>
    </row>
    <row r="2870" spans="1:3" x14ac:dyDescent="0.2">
      <c r="A2870" s="68">
        <v>9112</v>
      </c>
      <c r="B2870" s="70" t="s">
        <v>2874</v>
      </c>
      <c r="C2870" s="69" t="str">
        <f>CP[[#This Row],[CP]]&amp;" "&amp;CP[[#This Row],[Localité]]</f>
        <v>9112 Sinaai-Waas</v>
      </c>
    </row>
    <row r="2871" spans="1:3" x14ac:dyDescent="0.2">
      <c r="A2871" s="68">
        <v>9120</v>
      </c>
      <c r="B2871" s="70" t="s">
        <v>2875</v>
      </c>
      <c r="C2871" s="69" t="str">
        <f>CP[[#This Row],[CP]]&amp;" "&amp;CP[[#This Row],[Localité]]</f>
        <v>9120 Beveren-Waas</v>
      </c>
    </row>
    <row r="2872" spans="1:3" x14ac:dyDescent="0.2">
      <c r="A2872" s="68">
        <v>9120</v>
      </c>
      <c r="B2872" s="70" t="s">
        <v>2876</v>
      </c>
      <c r="C2872" s="69" t="str">
        <f>CP[[#This Row],[CP]]&amp;" "&amp;CP[[#This Row],[Localité]]</f>
        <v>9120 Haasdonk</v>
      </c>
    </row>
    <row r="2873" spans="1:3" x14ac:dyDescent="0.2">
      <c r="A2873" s="68">
        <v>9120</v>
      </c>
      <c r="B2873" s="70" t="s">
        <v>2877</v>
      </c>
      <c r="C2873" s="69" t="str">
        <f>CP[[#This Row],[CP]]&amp;" "&amp;CP[[#This Row],[Localité]]</f>
        <v>9120 Kallo (Beveren-Waas)</v>
      </c>
    </row>
    <row r="2874" spans="1:3" x14ac:dyDescent="0.2">
      <c r="A2874" s="68">
        <v>9120</v>
      </c>
      <c r="B2874" s="70" t="s">
        <v>2878</v>
      </c>
      <c r="C2874" s="69" t="str">
        <f>CP[[#This Row],[CP]]&amp;" "&amp;CP[[#This Row],[Localité]]</f>
        <v>9120 Melsele</v>
      </c>
    </row>
    <row r="2875" spans="1:3" x14ac:dyDescent="0.2">
      <c r="A2875" s="68">
        <v>9120</v>
      </c>
      <c r="B2875" s="70" t="s">
        <v>2879</v>
      </c>
      <c r="C2875" s="69" t="str">
        <f>CP[[#This Row],[CP]]&amp;" "&amp;CP[[#This Row],[Localité]]</f>
        <v>9120 Vrasene</v>
      </c>
    </row>
    <row r="2876" spans="1:3" x14ac:dyDescent="0.2">
      <c r="A2876" s="69">
        <v>9120</v>
      </c>
      <c r="B2876" s="69" t="s">
        <v>2880</v>
      </c>
      <c r="C2876" s="69" t="str">
        <f>CP[[#This Row],[CP]]&amp;" "&amp;CP[[#This Row],[Localité]]</f>
        <v>9120 Kallo</v>
      </c>
    </row>
    <row r="2877" spans="1:3" x14ac:dyDescent="0.2">
      <c r="A2877" s="68">
        <v>9130</v>
      </c>
      <c r="B2877" s="70" t="s">
        <v>2881</v>
      </c>
      <c r="C2877" s="69" t="str">
        <f>CP[[#This Row],[CP]]&amp;" "&amp;CP[[#This Row],[Localité]]</f>
        <v>9130 Doel</v>
      </c>
    </row>
    <row r="2878" spans="1:3" x14ac:dyDescent="0.2">
      <c r="A2878" s="68">
        <v>9130</v>
      </c>
      <c r="B2878" s="70" t="s">
        <v>2882</v>
      </c>
      <c r="C2878" s="69" t="str">
        <f>CP[[#This Row],[CP]]&amp;" "&amp;CP[[#This Row],[Localité]]</f>
        <v>9130 Kallo (Kieldrecht)</v>
      </c>
    </row>
    <row r="2879" spans="1:3" x14ac:dyDescent="0.2">
      <c r="A2879" s="68">
        <v>9130</v>
      </c>
      <c r="B2879" s="70" t="s">
        <v>2883</v>
      </c>
      <c r="C2879" s="69" t="str">
        <f>CP[[#This Row],[CP]]&amp;" "&amp;CP[[#This Row],[Localité]]</f>
        <v>9130 Kieldrecht (Beveren)</v>
      </c>
    </row>
    <row r="2880" spans="1:3" x14ac:dyDescent="0.2">
      <c r="A2880" s="68">
        <v>9130</v>
      </c>
      <c r="B2880" s="70" t="s">
        <v>2884</v>
      </c>
      <c r="C2880" s="69" t="str">
        <f>CP[[#This Row],[CP]]&amp;" "&amp;CP[[#This Row],[Localité]]</f>
        <v>9130 Verrebroek</v>
      </c>
    </row>
    <row r="2881" spans="1:3" x14ac:dyDescent="0.2">
      <c r="A2881" s="69">
        <v>9130</v>
      </c>
      <c r="B2881" s="69" t="s">
        <v>2880</v>
      </c>
      <c r="C2881" s="69" t="str">
        <f>CP[[#This Row],[CP]]&amp;" "&amp;CP[[#This Row],[Localité]]</f>
        <v>9130 Kallo</v>
      </c>
    </row>
    <row r="2882" spans="1:3" x14ac:dyDescent="0.2">
      <c r="A2882" s="69">
        <v>9130</v>
      </c>
      <c r="B2882" s="69" t="s">
        <v>2885</v>
      </c>
      <c r="C2882" s="69" t="str">
        <f>CP[[#This Row],[CP]]&amp;" "&amp;CP[[#This Row],[Localité]]</f>
        <v>9130 Kieldrecht</v>
      </c>
    </row>
    <row r="2883" spans="1:3" x14ac:dyDescent="0.2">
      <c r="A2883" s="68">
        <v>9140</v>
      </c>
      <c r="B2883" s="70" t="s">
        <v>2886</v>
      </c>
      <c r="C2883" s="69" t="str">
        <f>CP[[#This Row],[CP]]&amp;" "&amp;CP[[#This Row],[Localité]]</f>
        <v>9140 Elversele</v>
      </c>
    </row>
    <row r="2884" spans="1:3" x14ac:dyDescent="0.2">
      <c r="A2884" s="68">
        <v>9140</v>
      </c>
      <c r="B2884" s="70" t="s">
        <v>2887</v>
      </c>
      <c r="C2884" s="69" t="str">
        <f>CP[[#This Row],[CP]]&amp;" "&amp;CP[[#This Row],[Localité]]</f>
        <v>9140 Steendorp</v>
      </c>
    </row>
    <row r="2885" spans="1:3" x14ac:dyDescent="0.2">
      <c r="A2885" s="68">
        <v>9140</v>
      </c>
      <c r="B2885" s="70" t="s">
        <v>2888</v>
      </c>
      <c r="C2885" s="69" t="str">
        <f>CP[[#This Row],[CP]]&amp;" "&amp;CP[[#This Row],[Localité]]</f>
        <v>9140 Temse</v>
      </c>
    </row>
    <row r="2886" spans="1:3" x14ac:dyDescent="0.2">
      <c r="A2886" s="68">
        <v>9140</v>
      </c>
      <c r="B2886" s="70" t="s">
        <v>2889</v>
      </c>
      <c r="C2886" s="69" t="str">
        <f>CP[[#This Row],[CP]]&amp;" "&amp;CP[[#This Row],[Localité]]</f>
        <v>9140 Tielrode</v>
      </c>
    </row>
    <row r="2887" spans="1:3" x14ac:dyDescent="0.2">
      <c r="A2887" s="68">
        <v>9150</v>
      </c>
      <c r="B2887" s="70" t="s">
        <v>2890</v>
      </c>
      <c r="C2887" s="69" t="str">
        <f>CP[[#This Row],[CP]]&amp;" "&amp;CP[[#This Row],[Localité]]</f>
        <v>9150 Bazel</v>
      </c>
    </row>
    <row r="2888" spans="1:3" x14ac:dyDescent="0.2">
      <c r="A2888" s="68">
        <v>9150</v>
      </c>
      <c r="B2888" s="70" t="s">
        <v>2891</v>
      </c>
      <c r="C2888" s="69" t="str">
        <f>CP[[#This Row],[CP]]&amp;" "&amp;CP[[#This Row],[Localité]]</f>
        <v>9150 Kruibeke</v>
      </c>
    </row>
    <row r="2889" spans="1:3" x14ac:dyDescent="0.2">
      <c r="A2889" s="68">
        <v>9150</v>
      </c>
      <c r="B2889" s="70" t="s">
        <v>2892</v>
      </c>
      <c r="C2889" s="69" t="str">
        <f>CP[[#This Row],[CP]]&amp;" "&amp;CP[[#This Row],[Localité]]</f>
        <v>9150 Rupelmonde</v>
      </c>
    </row>
    <row r="2890" spans="1:3" x14ac:dyDescent="0.2">
      <c r="A2890" s="68">
        <v>9160</v>
      </c>
      <c r="B2890" s="70" t="s">
        <v>2893</v>
      </c>
      <c r="C2890" s="69" t="str">
        <f>CP[[#This Row],[CP]]&amp;" "&amp;CP[[#This Row],[Localité]]</f>
        <v>9160 Daknam</v>
      </c>
    </row>
    <row r="2891" spans="1:3" x14ac:dyDescent="0.2">
      <c r="A2891" s="68">
        <v>9160</v>
      </c>
      <c r="B2891" s="70" t="s">
        <v>2894</v>
      </c>
      <c r="C2891" s="69" t="str">
        <f>CP[[#This Row],[CP]]&amp;" "&amp;CP[[#This Row],[Localité]]</f>
        <v>9160 Eksaarde</v>
      </c>
    </row>
    <row r="2892" spans="1:3" x14ac:dyDescent="0.2">
      <c r="A2892" s="68">
        <v>9160</v>
      </c>
      <c r="B2892" s="70" t="s">
        <v>2895</v>
      </c>
      <c r="C2892" s="69" t="str">
        <f>CP[[#This Row],[CP]]&amp;" "&amp;CP[[#This Row],[Localité]]</f>
        <v>9160 Lokeren</v>
      </c>
    </row>
    <row r="2893" spans="1:3" x14ac:dyDescent="0.2">
      <c r="A2893" s="68">
        <v>9170</v>
      </c>
      <c r="B2893" s="70" t="s">
        <v>2896</v>
      </c>
      <c r="C2893" s="69" t="str">
        <f>CP[[#This Row],[CP]]&amp;" "&amp;CP[[#This Row],[Localité]]</f>
        <v>9170 De Klinge</v>
      </c>
    </row>
    <row r="2894" spans="1:3" x14ac:dyDescent="0.2">
      <c r="A2894" s="68">
        <v>9170</v>
      </c>
      <c r="B2894" s="70" t="s">
        <v>2897</v>
      </c>
      <c r="C2894" s="69" t="str">
        <f>CP[[#This Row],[CP]]&amp;" "&amp;CP[[#This Row],[Localité]]</f>
        <v>9170 Meerdonk</v>
      </c>
    </row>
    <row r="2895" spans="1:3" x14ac:dyDescent="0.2">
      <c r="A2895" s="68">
        <v>9170</v>
      </c>
      <c r="B2895" s="70" t="s">
        <v>2898</v>
      </c>
      <c r="C2895" s="69" t="str">
        <f>CP[[#This Row],[CP]]&amp;" "&amp;CP[[#This Row],[Localité]]</f>
        <v>9170 Sint-Gillis-Waas</v>
      </c>
    </row>
    <row r="2896" spans="1:3" x14ac:dyDescent="0.2">
      <c r="A2896" s="68">
        <v>9170</v>
      </c>
      <c r="B2896" s="70" t="s">
        <v>2899</v>
      </c>
      <c r="C2896" s="69" t="str">
        <f>CP[[#This Row],[CP]]&amp;" "&amp;CP[[#This Row],[Localité]]</f>
        <v>9170 Sint-Pauwels</v>
      </c>
    </row>
    <row r="2897" spans="1:3" x14ac:dyDescent="0.2">
      <c r="A2897" s="69">
        <v>9170</v>
      </c>
      <c r="B2897" s="69" t="s">
        <v>2618</v>
      </c>
      <c r="C2897" s="69" t="str">
        <f>CP[[#This Row],[CP]]&amp;" "&amp;CP[[#This Row],[Localité]]</f>
        <v>9170 De</v>
      </c>
    </row>
    <row r="2898" spans="1:3" x14ac:dyDescent="0.2">
      <c r="A2898" s="68">
        <v>9180</v>
      </c>
      <c r="B2898" s="70" t="s">
        <v>2900</v>
      </c>
      <c r="C2898" s="69" t="str">
        <f>CP[[#This Row],[CP]]&amp;" "&amp;CP[[#This Row],[Localité]]</f>
        <v>9180 Moerbeke-Waas</v>
      </c>
    </row>
    <row r="2899" spans="1:3" x14ac:dyDescent="0.2">
      <c r="A2899" s="68">
        <v>9185</v>
      </c>
      <c r="B2899" s="70" t="s">
        <v>2901</v>
      </c>
      <c r="C2899" s="69" t="str">
        <f>CP[[#This Row],[CP]]&amp;" "&amp;CP[[#This Row],[Localité]]</f>
        <v>9185 Wachtebeke</v>
      </c>
    </row>
    <row r="2900" spans="1:3" x14ac:dyDescent="0.2">
      <c r="A2900" s="68">
        <v>9190</v>
      </c>
      <c r="B2900" s="70" t="s">
        <v>2902</v>
      </c>
      <c r="C2900" s="69" t="str">
        <f>CP[[#This Row],[CP]]&amp;" "&amp;CP[[#This Row],[Localité]]</f>
        <v>9190 Kemzeke</v>
      </c>
    </row>
    <row r="2901" spans="1:3" x14ac:dyDescent="0.2">
      <c r="A2901" s="68">
        <v>9190</v>
      </c>
      <c r="B2901" s="70" t="s">
        <v>2903</v>
      </c>
      <c r="C2901" s="69" t="str">
        <f>CP[[#This Row],[CP]]&amp;" "&amp;CP[[#This Row],[Localité]]</f>
        <v>9190 Stekene</v>
      </c>
    </row>
    <row r="2902" spans="1:3" x14ac:dyDescent="0.2">
      <c r="A2902" s="68">
        <v>9200</v>
      </c>
      <c r="B2902" s="70" t="s">
        <v>2904</v>
      </c>
      <c r="C2902" s="69" t="str">
        <f>CP[[#This Row],[CP]]&amp;" "&amp;CP[[#This Row],[Localité]]</f>
        <v>9200 Appels</v>
      </c>
    </row>
    <row r="2903" spans="1:3" x14ac:dyDescent="0.2">
      <c r="A2903" s="68">
        <v>9200</v>
      </c>
      <c r="B2903" s="70" t="s">
        <v>2905</v>
      </c>
      <c r="C2903" s="69" t="str">
        <f>CP[[#This Row],[CP]]&amp;" "&amp;CP[[#This Row],[Localité]]</f>
        <v>9200 Baasrode</v>
      </c>
    </row>
    <row r="2904" spans="1:3" x14ac:dyDescent="0.2">
      <c r="A2904" s="68">
        <v>9200</v>
      </c>
      <c r="B2904" s="70" t="s">
        <v>2906</v>
      </c>
      <c r="C2904" s="69" t="str">
        <f>CP[[#This Row],[CP]]&amp;" "&amp;CP[[#This Row],[Localité]]</f>
        <v>9200 Dendermonde</v>
      </c>
    </row>
    <row r="2905" spans="1:3" x14ac:dyDescent="0.2">
      <c r="A2905" s="68">
        <v>9200</v>
      </c>
      <c r="B2905" s="70" t="s">
        <v>2907</v>
      </c>
      <c r="C2905" s="69" t="str">
        <f>CP[[#This Row],[CP]]&amp;" "&amp;CP[[#This Row],[Localité]]</f>
        <v>9200 Grembergen</v>
      </c>
    </row>
    <row r="2906" spans="1:3" x14ac:dyDescent="0.2">
      <c r="A2906" s="68">
        <v>9200</v>
      </c>
      <c r="B2906" s="70" t="s">
        <v>2908</v>
      </c>
      <c r="C2906" s="69" t="str">
        <f>CP[[#This Row],[CP]]&amp;" "&amp;CP[[#This Row],[Localité]]</f>
        <v>9200 Mespelare</v>
      </c>
    </row>
    <row r="2907" spans="1:3" x14ac:dyDescent="0.2">
      <c r="A2907" s="68">
        <v>9200</v>
      </c>
      <c r="B2907" s="70" t="s">
        <v>2909</v>
      </c>
      <c r="C2907" s="69" t="str">
        <f>CP[[#This Row],[CP]]&amp;" "&amp;CP[[#This Row],[Localité]]</f>
        <v>9200 Oudegem</v>
      </c>
    </row>
    <row r="2908" spans="1:3" x14ac:dyDescent="0.2">
      <c r="A2908" s="68">
        <v>9200</v>
      </c>
      <c r="B2908" s="70" t="s">
        <v>2910</v>
      </c>
      <c r="C2908" s="69" t="str">
        <f>CP[[#This Row],[CP]]&amp;" "&amp;CP[[#This Row],[Localité]]</f>
        <v>9200 Schoonaarde</v>
      </c>
    </row>
    <row r="2909" spans="1:3" x14ac:dyDescent="0.2">
      <c r="A2909" s="68">
        <v>9200</v>
      </c>
      <c r="B2909" s="70" t="s">
        <v>2911</v>
      </c>
      <c r="C2909" s="69" t="str">
        <f>CP[[#This Row],[CP]]&amp;" "&amp;CP[[#This Row],[Localité]]</f>
        <v>9200 Sint-Gillis-bij-Dendermonde</v>
      </c>
    </row>
    <row r="2910" spans="1:3" x14ac:dyDescent="0.2">
      <c r="A2910" s="69">
        <v>9200</v>
      </c>
      <c r="B2910" s="69" t="s">
        <v>2912</v>
      </c>
      <c r="C2910" s="69" t="str">
        <f>CP[[#This Row],[CP]]&amp;" "&amp;CP[[#This Row],[Localité]]</f>
        <v>9200 St-Gillis-bij-Dendermonde</v>
      </c>
    </row>
    <row r="2911" spans="1:3" x14ac:dyDescent="0.2">
      <c r="A2911" s="68">
        <v>9220</v>
      </c>
      <c r="B2911" s="70" t="s">
        <v>2913</v>
      </c>
      <c r="C2911" s="69" t="str">
        <f>CP[[#This Row],[CP]]&amp;" "&amp;CP[[#This Row],[Localité]]</f>
        <v>9220 Hamme (O.-Vl.)</v>
      </c>
    </row>
    <row r="2912" spans="1:3" x14ac:dyDescent="0.2">
      <c r="A2912" s="68">
        <v>9220</v>
      </c>
      <c r="B2912" s="70" t="s">
        <v>2914</v>
      </c>
      <c r="C2912" s="69" t="str">
        <f>CP[[#This Row],[CP]]&amp;" "&amp;CP[[#This Row],[Localité]]</f>
        <v>9220 Moerzeke</v>
      </c>
    </row>
    <row r="2913" spans="1:3" x14ac:dyDescent="0.2">
      <c r="A2913" s="69">
        <v>9220</v>
      </c>
      <c r="B2913" s="69" t="s">
        <v>399</v>
      </c>
      <c r="C2913" s="69" t="str">
        <f>CP[[#This Row],[CP]]&amp;" "&amp;CP[[#This Row],[Localité]]</f>
        <v>9220 Hamme</v>
      </c>
    </row>
    <row r="2914" spans="1:3" x14ac:dyDescent="0.2">
      <c r="A2914" s="68">
        <v>9230</v>
      </c>
      <c r="B2914" s="70" t="s">
        <v>2915</v>
      </c>
      <c r="C2914" s="69" t="str">
        <f>CP[[#This Row],[CP]]&amp;" "&amp;CP[[#This Row],[Localité]]</f>
        <v>9230 Massemen</v>
      </c>
    </row>
    <row r="2915" spans="1:3" x14ac:dyDescent="0.2">
      <c r="A2915" s="68">
        <v>9230</v>
      </c>
      <c r="B2915" s="70" t="s">
        <v>2916</v>
      </c>
      <c r="C2915" s="69" t="str">
        <f>CP[[#This Row],[CP]]&amp;" "&amp;CP[[#This Row],[Localité]]</f>
        <v>9230 Westrem</v>
      </c>
    </row>
    <row r="2916" spans="1:3" x14ac:dyDescent="0.2">
      <c r="A2916" s="68">
        <v>9230</v>
      </c>
      <c r="B2916" s="70" t="s">
        <v>2917</v>
      </c>
      <c r="C2916" s="69" t="str">
        <f>CP[[#This Row],[CP]]&amp;" "&amp;CP[[#This Row],[Localité]]</f>
        <v>9230 Wetteren</v>
      </c>
    </row>
    <row r="2917" spans="1:3" x14ac:dyDescent="0.2">
      <c r="A2917" s="68">
        <v>9240</v>
      </c>
      <c r="B2917" s="70" t="s">
        <v>2918</v>
      </c>
      <c r="C2917" s="69" t="str">
        <f>CP[[#This Row],[CP]]&amp;" "&amp;CP[[#This Row],[Localité]]</f>
        <v>9240 Zele</v>
      </c>
    </row>
    <row r="2918" spans="1:3" x14ac:dyDescent="0.2">
      <c r="A2918" s="68">
        <v>9250</v>
      </c>
      <c r="B2918" s="70" t="s">
        <v>2919</v>
      </c>
      <c r="C2918" s="69" t="str">
        <f>CP[[#This Row],[CP]]&amp;" "&amp;CP[[#This Row],[Localité]]</f>
        <v>9250 Waasmunster</v>
      </c>
    </row>
    <row r="2919" spans="1:3" x14ac:dyDescent="0.2">
      <c r="A2919" s="68">
        <v>9255</v>
      </c>
      <c r="B2919" s="70" t="s">
        <v>2920</v>
      </c>
      <c r="C2919" s="69" t="str">
        <f>CP[[#This Row],[CP]]&amp;" "&amp;CP[[#This Row],[Localité]]</f>
        <v>9255 Buggenhout</v>
      </c>
    </row>
    <row r="2920" spans="1:3" x14ac:dyDescent="0.2">
      <c r="A2920" s="68">
        <v>9255</v>
      </c>
      <c r="B2920" s="70" t="s">
        <v>2921</v>
      </c>
      <c r="C2920" s="69" t="str">
        <f>CP[[#This Row],[CP]]&amp;" "&amp;CP[[#This Row],[Localité]]</f>
        <v>9255 Opdorp</v>
      </c>
    </row>
    <row r="2921" spans="1:3" x14ac:dyDescent="0.2">
      <c r="A2921" s="68">
        <v>9260</v>
      </c>
      <c r="B2921" s="70" t="s">
        <v>2922</v>
      </c>
      <c r="C2921" s="69" t="str">
        <f>CP[[#This Row],[CP]]&amp;" "&amp;CP[[#This Row],[Localité]]</f>
        <v>9260 Schellebelle</v>
      </c>
    </row>
    <row r="2922" spans="1:3" x14ac:dyDescent="0.2">
      <c r="A2922" s="68">
        <v>9260</v>
      </c>
      <c r="B2922" s="70" t="s">
        <v>2923</v>
      </c>
      <c r="C2922" s="69" t="str">
        <f>CP[[#This Row],[CP]]&amp;" "&amp;CP[[#This Row],[Localité]]</f>
        <v>9260 Serskamp</v>
      </c>
    </row>
    <row r="2923" spans="1:3" x14ac:dyDescent="0.2">
      <c r="A2923" s="68">
        <v>9260</v>
      </c>
      <c r="B2923" s="70" t="s">
        <v>2924</v>
      </c>
      <c r="C2923" s="69" t="str">
        <f>CP[[#This Row],[CP]]&amp;" "&amp;CP[[#This Row],[Localité]]</f>
        <v>9260 Wichelen</v>
      </c>
    </row>
    <row r="2924" spans="1:3" x14ac:dyDescent="0.2">
      <c r="A2924" s="68">
        <v>9270</v>
      </c>
      <c r="B2924" s="70" t="s">
        <v>2925</v>
      </c>
      <c r="C2924" s="69" t="str">
        <f>CP[[#This Row],[CP]]&amp;" "&amp;CP[[#This Row],[Localité]]</f>
        <v>9270 Kalken</v>
      </c>
    </row>
    <row r="2925" spans="1:3" x14ac:dyDescent="0.2">
      <c r="A2925" s="68">
        <v>9270</v>
      </c>
      <c r="B2925" s="70" t="s">
        <v>2926</v>
      </c>
      <c r="C2925" s="69" t="str">
        <f>CP[[#This Row],[CP]]&amp;" "&amp;CP[[#This Row],[Localité]]</f>
        <v>9270 Laarne</v>
      </c>
    </row>
    <row r="2926" spans="1:3" x14ac:dyDescent="0.2">
      <c r="A2926" s="68">
        <v>9280</v>
      </c>
      <c r="B2926" s="70" t="s">
        <v>2927</v>
      </c>
      <c r="C2926" s="69" t="str">
        <f>CP[[#This Row],[CP]]&amp;" "&amp;CP[[#This Row],[Localité]]</f>
        <v>9280 Denderbelle</v>
      </c>
    </row>
    <row r="2927" spans="1:3" x14ac:dyDescent="0.2">
      <c r="A2927" s="68">
        <v>9280</v>
      </c>
      <c r="B2927" s="70" t="s">
        <v>2928</v>
      </c>
      <c r="C2927" s="69" t="str">
        <f>CP[[#This Row],[CP]]&amp;" "&amp;CP[[#This Row],[Localité]]</f>
        <v>9280 Lebbeke</v>
      </c>
    </row>
    <row r="2928" spans="1:3" x14ac:dyDescent="0.2">
      <c r="A2928" s="68">
        <v>9280</v>
      </c>
      <c r="B2928" s="70" t="s">
        <v>2929</v>
      </c>
      <c r="C2928" s="69" t="str">
        <f>CP[[#This Row],[CP]]&amp;" "&amp;CP[[#This Row],[Localité]]</f>
        <v>9280 Wieze</v>
      </c>
    </row>
    <row r="2929" spans="1:3" x14ac:dyDescent="0.2">
      <c r="A2929" s="68">
        <v>9290</v>
      </c>
      <c r="B2929" s="70" t="s">
        <v>2930</v>
      </c>
      <c r="C2929" s="69" t="str">
        <f>CP[[#This Row],[CP]]&amp;" "&amp;CP[[#This Row],[Localité]]</f>
        <v>9290 Berlare</v>
      </c>
    </row>
    <row r="2930" spans="1:3" x14ac:dyDescent="0.2">
      <c r="A2930" s="68">
        <v>9290</v>
      </c>
      <c r="B2930" s="70" t="s">
        <v>2931</v>
      </c>
      <c r="C2930" s="69" t="str">
        <f>CP[[#This Row],[CP]]&amp;" "&amp;CP[[#This Row],[Localité]]</f>
        <v>9290 Overmere</v>
      </c>
    </row>
    <row r="2931" spans="1:3" x14ac:dyDescent="0.2">
      <c r="A2931" s="68">
        <v>9290</v>
      </c>
      <c r="B2931" s="70" t="s">
        <v>2932</v>
      </c>
      <c r="C2931" s="69" t="str">
        <f>CP[[#This Row],[CP]]&amp;" "&amp;CP[[#This Row],[Localité]]</f>
        <v>9290 Uitbergen</v>
      </c>
    </row>
    <row r="2932" spans="1:3" x14ac:dyDescent="0.2">
      <c r="A2932" s="68">
        <v>9300</v>
      </c>
      <c r="B2932" s="70" t="s">
        <v>560</v>
      </c>
      <c r="C2932" s="69" t="str">
        <f>CP[[#This Row],[CP]]&amp;" "&amp;CP[[#This Row],[Localité]]</f>
        <v>9300 Aalst</v>
      </c>
    </row>
    <row r="2933" spans="1:3" x14ac:dyDescent="0.2">
      <c r="A2933" s="68">
        <v>9308</v>
      </c>
      <c r="B2933" s="70" t="s">
        <v>2933</v>
      </c>
      <c r="C2933" s="69" t="str">
        <f>CP[[#This Row],[CP]]&amp;" "&amp;CP[[#This Row],[Localité]]</f>
        <v>9308 Gijzegem</v>
      </c>
    </row>
    <row r="2934" spans="1:3" x14ac:dyDescent="0.2">
      <c r="A2934" s="68">
        <v>9308</v>
      </c>
      <c r="B2934" s="70" t="s">
        <v>2934</v>
      </c>
      <c r="C2934" s="69" t="str">
        <f>CP[[#This Row],[CP]]&amp;" "&amp;CP[[#This Row],[Localité]]</f>
        <v>9308 Hofstade (O.-Vl.)</v>
      </c>
    </row>
    <row r="2935" spans="1:3" x14ac:dyDescent="0.2">
      <c r="A2935" s="69">
        <v>9308</v>
      </c>
      <c r="B2935" s="69" t="s">
        <v>444</v>
      </c>
      <c r="C2935" s="69" t="str">
        <f>CP[[#This Row],[CP]]&amp;" "&amp;CP[[#This Row],[Localité]]</f>
        <v>9308 Hofstade</v>
      </c>
    </row>
    <row r="2936" spans="1:3" x14ac:dyDescent="0.2">
      <c r="A2936" s="68">
        <v>9310</v>
      </c>
      <c r="B2936" s="70" t="s">
        <v>2935</v>
      </c>
      <c r="C2936" s="69" t="str">
        <f>CP[[#This Row],[CP]]&amp;" "&amp;CP[[#This Row],[Localité]]</f>
        <v>9310 Baardegem</v>
      </c>
    </row>
    <row r="2937" spans="1:3" x14ac:dyDescent="0.2">
      <c r="A2937" s="68">
        <v>9310</v>
      </c>
      <c r="B2937" s="70" t="s">
        <v>2936</v>
      </c>
      <c r="C2937" s="69" t="str">
        <f>CP[[#This Row],[CP]]&amp;" "&amp;CP[[#This Row],[Localité]]</f>
        <v>9310 Herdersem</v>
      </c>
    </row>
    <row r="2938" spans="1:3" x14ac:dyDescent="0.2">
      <c r="A2938" s="68">
        <v>9310</v>
      </c>
      <c r="B2938" s="70" t="s">
        <v>2937</v>
      </c>
      <c r="C2938" s="69" t="str">
        <f>CP[[#This Row],[CP]]&amp;" "&amp;CP[[#This Row],[Localité]]</f>
        <v>9310 Meldert (O.-Vl.)</v>
      </c>
    </row>
    <row r="2939" spans="1:3" x14ac:dyDescent="0.2">
      <c r="A2939" s="68">
        <v>9310</v>
      </c>
      <c r="B2939" s="70" t="s">
        <v>2938</v>
      </c>
      <c r="C2939" s="69" t="str">
        <f>CP[[#This Row],[CP]]&amp;" "&amp;CP[[#This Row],[Localité]]</f>
        <v>9310 Moorsel</v>
      </c>
    </row>
    <row r="2940" spans="1:3" x14ac:dyDescent="0.2">
      <c r="A2940" s="69">
        <v>9310</v>
      </c>
      <c r="B2940" s="69" t="s">
        <v>697</v>
      </c>
      <c r="C2940" s="69" t="str">
        <f>CP[[#This Row],[CP]]&amp;" "&amp;CP[[#This Row],[Localité]]</f>
        <v>9310 Meldert</v>
      </c>
    </row>
    <row r="2941" spans="1:3" x14ac:dyDescent="0.2">
      <c r="A2941" s="68">
        <v>9320</v>
      </c>
      <c r="B2941" s="70" t="s">
        <v>2939</v>
      </c>
      <c r="C2941" s="69" t="str">
        <f>CP[[#This Row],[CP]]&amp;" "&amp;CP[[#This Row],[Localité]]</f>
        <v>9320 Erembodegem (Aalst)</v>
      </c>
    </row>
    <row r="2942" spans="1:3" x14ac:dyDescent="0.2">
      <c r="A2942" s="68">
        <v>9320</v>
      </c>
      <c r="B2942" s="70" t="s">
        <v>2940</v>
      </c>
      <c r="C2942" s="69" t="str">
        <f>CP[[#This Row],[CP]]&amp;" "&amp;CP[[#This Row],[Localité]]</f>
        <v>9320 Nieuwerkerken (Aalst)</v>
      </c>
    </row>
    <row r="2943" spans="1:3" x14ac:dyDescent="0.2">
      <c r="A2943" s="69">
        <v>9320</v>
      </c>
      <c r="B2943" s="69" t="s">
        <v>2941</v>
      </c>
      <c r="C2943" s="69" t="str">
        <f>CP[[#This Row],[CP]]&amp;" "&amp;CP[[#This Row],[Localité]]</f>
        <v>9320 Erembodegem</v>
      </c>
    </row>
    <row r="2944" spans="1:3" x14ac:dyDescent="0.2">
      <c r="A2944" s="69">
        <v>9320</v>
      </c>
      <c r="B2944" s="69" t="s">
        <v>943</v>
      </c>
      <c r="C2944" s="69" t="str">
        <f>CP[[#This Row],[CP]]&amp;" "&amp;CP[[#This Row],[Localité]]</f>
        <v>9320 Nieuwerkerken</v>
      </c>
    </row>
    <row r="2945" spans="1:3" x14ac:dyDescent="0.2">
      <c r="A2945" s="68">
        <v>9340</v>
      </c>
      <c r="B2945" s="70" t="s">
        <v>2942</v>
      </c>
      <c r="C2945" s="69" t="str">
        <f>CP[[#This Row],[CP]]&amp;" "&amp;CP[[#This Row],[Localité]]</f>
        <v>9340 Impe</v>
      </c>
    </row>
    <row r="2946" spans="1:3" x14ac:dyDescent="0.2">
      <c r="A2946" s="68">
        <v>9340</v>
      </c>
      <c r="B2946" s="70" t="s">
        <v>2943</v>
      </c>
      <c r="C2946" s="69" t="str">
        <f>CP[[#This Row],[CP]]&amp;" "&amp;CP[[#This Row],[Localité]]</f>
        <v>9340 Lede</v>
      </c>
    </row>
    <row r="2947" spans="1:3" x14ac:dyDescent="0.2">
      <c r="A2947" s="68">
        <v>9340</v>
      </c>
      <c r="B2947" s="70" t="s">
        <v>2944</v>
      </c>
      <c r="C2947" s="69" t="str">
        <f>CP[[#This Row],[CP]]&amp;" "&amp;CP[[#This Row],[Localité]]</f>
        <v>9340 Oordegem</v>
      </c>
    </row>
    <row r="2948" spans="1:3" x14ac:dyDescent="0.2">
      <c r="A2948" s="68">
        <v>9340</v>
      </c>
      <c r="B2948" s="70" t="s">
        <v>2945</v>
      </c>
      <c r="C2948" s="69" t="str">
        <f>CP[[#This Row],[CP]]&amp;" "&amp;CP[[#This Row],[Localité]]</f>
        <v>9340 Smetlede</v>
      </c>
    </row>
    <row r="2949" spans="1:3" x14ac:dyDescent="0.2">
      <c r="A2949" s="68">
        <v>9340</v>
      </c>
      <c r="B2949" s="70" t="s">
        <v>2946</v>
      </c>
      <c r="C2949" s="69" t="str">
        <f>CP[[#This Row],[CP]]&amp;" "&amp;CP[[#This Row],[Localité]]</f>
        <v>9340 Wanzele</v>
      </c>
    </row>
    <row r="2950" spans="1:3" x14ac:dyDescent="0.2">
      <c r="A2950" s="68">
        <v>9400</v>
      </c>
      <c r="B2950" s="70" t="s">
        <v>2947</v>
      </c>
      <c r="C2950" s="69" t="str">
        <f>CP[[#This Row],[CP]]&amp;" "&amp;CP[[#This Row],[Localité]]</f>
        <v>9400 Appelterre-Eichem</v>
      </c>
    </row>
    <row r="2951" spans="1:3" x14ac:dyDescent="0.2">
      <c r="A2951" s="68">
        <v>9400</v>
      </c>
      <c r="B2951" s="70" t="s">
        <v>2948</v>
      </c>
      <c r="C2951" s="69" t="str">
        <f>CP[[#This Row],[CP]]&amp;" "&amp;CP[[#This Row],[Localité]]</f>
        <v>9400 Denderwindeke</v>
      </c>
    </row>
    <row r="2952" spans="1:3" x14ac:dyDescent="0.2">
      <c r="A2952" s="68">
        <v>9400</v>
      </c>
      <c r="B2952" s="70" t="s">
        <v>2949</v>
      </c>
      <c r="C2952" s="69" t="str">
        <f>CP[[#This Row],[CP]]&amp;" "&amp;CP[[#This Row],[Localité]]</f>
        <v>9400 Lieferinge</v>
      </c>
    </row>
    <row r="2953" spans="1:3" x14ac:dyDescent="0.2">
      <c r="A2953" s="68">
        <v>9400</v>
      </c>
      <c r="B2953" s="70" t="s">
        <v>2950</v>
      </c>
      <c r="C2953" s="69" t="str">
        <f>CP[[#This Row],[CP]]&amp;" "&amp;CP[[#This Row],[Localité]]</f>
        <v>9400 Nederhasselt</v>
      </c>
    </row>
    <row r="2954" spans="1:3" x14ac:dyDescent="0.2">
      <c r="A2954" s="68">
        <v>9400</v>
      </c>
      <c r="B2954" s="70" t="s">
        <v>2951</v>
      </c>
      <c r="C2954" s="69" t="str">
        <f>CP[[#This Row],[CP]]&amp;" "&amp;CP[[#This Row],[Localité]]</f>
        <v>9400 Ninove</v>
      </c>
    </row>
    <row r="2955" spans="1:3" x14ac:dyDescent="0.2">
      <c r="A2955" s="68">
        <v>9400</v>
      </c>
      <c r="B2955" s="70" t="s">
        <v>2952</v>
      </c>
      <c r="C2955" s="69" t="str">
        <f>CP[[#This Row],[CP]]&amp;" "&amp;CP[[#This Row],[Localité]]</f>
        <v>9400 Okegem</v>
      </c>
    </row>
    <row r="2956" spans="1:3" x14ac:dyDescent="0.2">
      <c r="A2956" s="68">
        <v>9400</v>
      </c>
      <c r="B2956" s="70" t="s">
        <v>2953</v>
      </c>
      <c r="C2956" s="69" t="str">
        <f>CP[[#This Row],[CP]]&amp;" "&amp;CP[[#This Row],[Localité]]</f>
        <v>9400 Voorde</v>
      </c>
    </row>
    <row r="2957" spans="1:3" x14ac:dyDescent="0.2">
      <c r="A2957" s="68">
        <v>9401</v>
      </c>
      <c r="B2957" s="70" t="s">
        <v>2954</v>
      </c>
      <c r="C2957" s="69" t="str">
        <f>CP[[#This Row],[CP]]&amp;" "&amp;CP[[#This Row],[Localité]]</f>
        <v>9401 Pollare</v>
      </c>
    </row>
    <row r="2958" spans="1:3" x14ac:dyDescent="0.2">
      <c r="A2958" s="68">
        <v>9402</v>
      </c>
      <c r="B2958" s="70" t="s">
        <v>2955</v>
      </c>
      <c r="C2958" s="69" t="str">
        <f>CP[[#This Row],[CP]]&amp;" "&amp;CP[[#This Row],[Localité]]</f>
        <v>9402 Meerbeke</v>
      </c>
    </row>
    <row r="2959" spans="1:3" x14ac:dyDescent="0.2">
      <c r="A2959" s="68">
        <v>9403</v>
      </c>
      <c r="B2959" s="70" t="s">
        <v>2956</v>
      </c>
      <c r="C2959" s="69" t="str">
        <f>CP[[#This Row],[CP]]&amp;" "&amp;CP[[#This Row],[Localité]]</f>
        <v>9403 Neigem</v>
      </c>
    </row>
    <row r="2960" spans="1:3" x14ac:dyDescent="0.2">
      <c r="A2960" s="68">
        <v>9404</v>
      </c>
      <c r="B2960" s="70" t="s">
        <v>2957</v>
      </c>
      <c r="C2960" s="69" t="str">
        <f>CP[[#This Row],[CP]]&amp;" "&amp;CP[[#This Row],[Localité]]</f>
        <v>9404 Aspelare</v>
      </c>
    </row>
    <row r="2961" spans="1:3" x14ac:dyDescent="0.2">
      <c r="A2961" s="68">
        <v>9406</v>
      </c>
      <c r="B2961" s="70" t="s">
        <v>2958</v>
      </c>
      <c r="C2961" s="69" t="str">
        <f>CP[[#This Row],[CP]]&amp;" "&amp;CP[[#This Row],[Localité]]</f>
        <v>9406 Outer</v>
      </c>
    </row>
    <row r="2962" spans="1:3" x14ac:dyDescent="0.2">
      <c r="A2962" s="68">
        <v>9420</v>
      </c>
      <c r="B2962" s="70" t="s">
        <v>2959</v>
      </c>
      <c r="C2962" s="69" t="str">
        <f>CP[[#This Row],[CP]]&amp;" "&amp;CP[[#This Row],[Localité]]</f>
        <v>9420 Aaigem</v>
      </c>
    </row>
    <row r="2963" spans="1:3" x14ac:dyDescent="0.2">
      <c r="A2963" s="68">
        <v>9420</v>
      </c>
      <c r="B2963" s="70" t="s">
        <v>2960</v>
      </c>
      <c r="C2963" s="69" t="str">
        <f>CP[[#This Row],[CP]]&amp;" "&amp;CP[[#This Row],[Localité]]</f>
        <v>9420 Bambrugge</v>
      </c>
    </row>
    <row r="2964" spans="1:3" x14ac:dyDescent="0.2">
      <c r="A2964" s="68">
        <v>9420</v>
      </c>
      <c r="B2964" s="70" t="s">
        <v>2961</v>
      </c>
      <c r="C2964" s="69" t="str">
        <f>CP[[#This Row],[CP]]&amp;" "&amp;CP[[#This Row],[Localité]]</f>
        <v>9420 Burst</v>
      </c>
    </row>
    <row r="2965" spans="1:3" x14ac:dyDescent="0.2">
      <c r="A2965" s="68">
        <v>9420</v>
      </c>
      <c r="B2965" s="70" t="s">
        <v>2962</v>
      </c>
      <c r="C2965" s="69" t="str">
        <f>CP[[#This Row],[CP]]&amp;" "&amp;CP[[#This Row],[Localité]]</f>
        <v>9420 Erondegem</v>
      </c>
    </row>
    <row r="2966" spans="1:3" x14ac:dyDescent="0.2">
      <c r="A2966" s="68">
        <v>9420</v>
      </c>
      <c r="B2966" s="70" t="s">
        <v>2963</v>
      </c>
      <c r="C2966" s="69" t="str">
        <f>CP[[#This Row],[CP]]&amp;" "&amp;CP[[#This Row],[Localité]]</f>
        <v>9420 Erpe</v>
      </c>
    </row>
    <row r="2967" spans="1:3" x14ac:dyDescent="0.2">
      <c r="A2967" s="68">
        <v>9420</v>
      </c>
      <c r="B2967" s="70" t="s">
        <v>2964</v>
      </c>
      <c r="C2967" s="69" t="str">
        <f>CP[[#This Row],[CP]]&amp;" "&amp;CP[[#This Row],[Localité]]</f>
        <v>9420 Erpe-Mere</v>
      </c>
    </row>
    <row r="2968" spans="1:3" x14ac:dyDescent="0.2">
      <c r="A2968" s="68">
        <v>9420</v>
      </c>
      <c r="B2968" s="70" t="s">
        <v>2965</v>
      </c>
      <c r="C2968" s="69" t="str">
        <f>CP[[#This Row],[CP]]&amp;" "&amp;CP[[#This Row],[Localité]]</f>
        <v>9420 Mere</v>
      </c>
    </row>
    <row r="2969" spans="1:3" x14ac:dyDescent="0.2">
      <c r="A2969" s="68">
        <v>9420</v>
      </c>
      <c r="B2969" s="70" t="s">
        <v>2966</v>
      </c>
      <c r="C2969" s="69" t="str">
        <f>CP[[#This Row],[CP]]&amp;" "&amp;CP[[#This Row],[Localité]]</f>
        <v>9420 Ottergem</v>
      </c>
    </row>
    <row r="2970" spans="1:3" x14ac:dyDescent="0.2">
      <c r="A2970" s="68">
        <v>9420</v>
      </c>
      <c r="B2970" s="70" t="s">
        <v>2967</v>
      </c>
      <c r="C2970" s="69" t="str">
        <f>CP[[#This Row],[CP]]&amp;" "&amp;CP[[#This Row],[Localité]]</f>
        <v>9420 Vlekkem</v>
      </c>
    </row>
    <row r="2971" spans="1:3" x14ac:dyDescent="0.2">
      <c r="A2971" s="68">
        <v>9450</v>
      </c>
      <c r="B2971" s="70" t="s">
        <v>2968</v>
      </c>
      <c r="C2971" s="69" t="str">
        <f>CP[[#This Row],[CP]]&amp;" "&amp;CP[[#This Row],[Localité]]</f>
        <v>9450 Denderhoutem</v>
      </c>
    </row>
    <row r="2972" spans="1:3" x14ac:dyDescent="0.2">
      <c r="A2972" s="68">
        <v>9450</v>
      </c>
      <c r="B2972" s="70" t="s">
        <v>2969</v>
      </c>
      <c r="C2972" s="69" t="str">
        <f>CP[[#This Row],[CP]]&amp;" "&amp;CP[[#This Row],[Localité]]</f>
        <v>9450 Haaltert</v>
      </c>
    </row>
    <row r="2973" spans="1:3" x14ac:dyDescent="0.2">
      <c r="A2973" s="68">
        <v>9450</v>
      </c>
      <c r="B2973" s="70" t="s">
        <v>2970</v>
      </c>
      <c r="C2973" s="69" t="str">
        <f>CP[[#This Row],[CP]]&amp;" "&amp;CP[[#This Row],[Localité]]</f>
        <v>9450 Heldergem</v>
      </c>
    </row>
    <row r="2974" spans="1:3" x14ac:dyDescent="0.2">
      <c r="A2974" s="68">
        <v>9451</v>
      </c>
      <c r="B2974" s="70" t="s">
        <v>2971</v>
      </c>
      <c r="C2974" s="69" t="str">
        <f>CP[[#This Row],[CP]]&amp;" "&amp;CP[[#This Row],[Localité]]</f>
        <v>9451 Kerksken</v>
      </c>
    </row>
    <row r="2975" spans="1:3" x14ac:dyDescent="0.2">
      <c r="A2975" s="68">
        <v>9470</v>
      </c>
      <c r="B2975" s="70" t="s">
        <v>2972</v>
      </c>
      <c r="C2975" s="69" t="str">
        <f>CP[[#This Row],[CP]]&amp;" "&amp;CP[[#This Row],[Localité]]</f>
        <v>9470 Denderleeuw</v>
      </c>
    </row>
    <row r="2976" spans="1:3" x14ac:dyDescent="0.2">
      <c r="A2976" s="68">
        <v>9472</v>
      </c>
      <c r="B2976" s="70" t="s">
        <v>2973</v>
      </c>
      <c r="C2976" s="69" t="str">
        <f>CP[[#This Row],[CP]]&amp;" "&amp;CP[[#This Row],[Localité]]</f>
        <v>9472 Iddergem</v>
      </c>
    </row>
    <row r="2977" spans="1:3" x14ac:dyDescent="0.2">
      <c r="A2977" s="68">
        <v>9473</v>
      </c>
      <c r="B2977" s="70" t="s">
        <v>2974</v>
      </c>
      <c r="C2977" s="69" t="str">
        <f>CP[[#This Row],[CP]]&amp;" "&amp;CP[[#This Row],[Localité]]</f>
        <v>9473 Welle</v>
      </c>
    </row>
    <row r="2978" spans="1:3" x14ac:dyDescent="0.2">
      <c r="A2978" s="68">
        <v>9500</v>
      </c>
      <c r="B2978" s="70" t="s">
        <v>2975</v>
      </c>
      <c r="C2978" s="69" t="str">
        <f>CP[[#This Row],[CP]]&amp;" "&amp;CP[[#This Row],[Localité]]</f>
        <v>9500 Geraardsbergen</v>
      </c>
    </row>
    <row r="2979" spans="1:3" x14ac:dyDescent="0.2">
      <c r="A2979" s="68">
        <v>9500</v>
      </c>
      <c r="B2979" s="70" t="s">
        <v>2976</v>
      </c>
      <c r="C2979" s="69" t="str">
        <f>CP[[#This Row],[CP]]&amp;" "&amp;CP[[#This Row],[Localité]]</f>
        <v>9500 Goeferdinge</v>
      </c>
    </row>
    <row r="2980" spans="1:3" x14ac:dyDescent="0.2">
      <c r="A2980" s="68">
        <v>9500</v>
      </c>
      <c r="B2980" s="70" t="s">
        <v>2977</v>
      </c>
      <c r="C2980" s="69" t="str">
        <f>CP[[#This Row],[CP]]&amp;" "&amp;CP[[#This Row],[Localité]]</f>
        <v>9500 Moerbeke</v>
      </c>
    </row>
    <row r="2981" spans="1:3" x14ac:dyDescent="0.2">
      <c r="A2981" s="68">
        <v>9500</v>
      </c>
      <c r="B2981" s="70" t="s">
        <v>2978</v>
      </c>
      <c r="C2981" s="69" t="str">
        <f>CP[[#This Row],[CP]]&amp;" "&amp;CP[[#This Row],[Localité]]</f>
        <v>9500 Nederboelare</v>
      </c>
    </row>
    <row r="2982" spans="1:3" x14ac:dyDescent="0.2">
      <c r="A2982" s="68">
        <v>9500</v>
      </c>
      <c r="B2982" s="70" t="s">
        <v>2979</v>
      </c>
      <c r="C2982" s="69" t="str">
        <f>CP[[#This Row],[CP]]&amp;" "&amp;CP[[#This Row],[Localité]]</f>
        <v>9500 Onkerzele</v>
      </c>
    </row>
    <row r="2983" spans="1:3" x14ac:dyDescent="0.2">
      <c r="A2983" s="68">
        <v>9500</v>
      </c>
      <c r="B2983" s="70" t="s">
        <v>2980</v>
      </c>
      <c r="C2983" s="69" t="str">
        <f>CP[[#This Row],[CP]]&amp;" "&amp;CP[[#This Row],[Localité]]</f>
        <v>9500 Ophasselt</v>
      </c>
    </row>
    <row r="2984" spans="1:3" x14ac:dyDescent="0.2">
      <c r="A2984" s="68">
        <v>9500</v>
      </c>
      <c r="B2984" s="70" t="s">
        <v>2981</v>
      </c>
      <c r="C2984" s="69" t="str">
        <f>CP[[#This Row],[CP]]&amp;" "&amp;CP[[#This Row],[Localité]]</f>
        <v>9500 Overboelare</v>
      </c>
    </row>
    <row r="2985" spans="1:3" x14ac:dyDescent="0.2">
      <c r="A2985" s="68">
        <v>9500</v>
      </c>
      <c r="B2985" s="70" t="s">
        <v>2982</v>
      </c>
      <c r="C2985" s="69" t="str">
        <f>CP[[#This Row],[CP]]&amp;" "&amp;CP[[#This Row],[Localité]]</f>
        <v>9500 Viane</v>
      </c>
    </row>
    <row r="2986" spans="1:3" x14ac:dyDescent="0.2">
      <c r="A2986" s="68">
        <v>9500</v>
      </c>
      <c r="B2986" s="70" t="s">
        <v>2983</v>
      </c>
      <c r="C2986" s="69" t="str">
        <f>CP[[#This Row],[CP]]&amp;" "&amp;CP[[#This Row],[Localité]]</f>
        <v>9500 Zarlardinge</v>
      </c>
    </row>
    <row r="2987" spans="1:3" x14ac:dyDescent="0.2">
      <c r="A2987" s="68">
        <v>9506</v>
      </c>
      <c r="B2987" s="70" t="s">
        <v>2984</v>
      </c>
      <c r="C2987" s="69" t="str">
        <f>CP[[#This Row],[CP]]&amp;" "&amp;CP[[#This Row],[Localité]]</f>
        <v>9506 Grimminge</v>
      </c>
    </row>
    <row r="2988" spans="1:3" x14ac:dyDescent="0.2">
      <c r="A2988" s="68">
        <v>9506</v>
      </c>
      <c r="B2988" s="70" t="s">
        <v>2985</v>
      </c>
      <c r="C2988" s="69" t="str">
        <f>CP[[#This Row],[CP]]&amp;" "&amp;CP[[#This Row],[Localité]]</f>
        <v>9506 Idegem</v>
      </c>
    </row>
    <row r="2989" spans="1:3" x14ac:dyDescent="0.2">
      <c r="A2989" s="68">
        <v>9506</v>
      </c>
      <c r="B2989" s="70" t="s">
        <v>2986</v>
      </c>
      <c r="C2989" s="69" t="str">
        <f>CP[[#This Row],[CP]]&amp;" "&amp;CP[[#This Row],[Localité]]</f>
        <v>9506 Nieuwenhove</v>
      </c>
    </row>
    <row r="2990" spans="1:3" x14ac:dyDescent="0.2">
      <c r="A2990" s="68">
        <v>9506</v>
      </c>
      <c r="B2990" s="70" t="s">
        <v>2987</v>
      </c>
      <c r="C2990" s="69" t="str">
        <f>CP[[#This Row],[CP]]&amp;" "&amp;CP[[#This Row],[Localité]]</f>
        <v>9506 Schendelbeke</v>
      </c>
    </row>
    <row r="2991" spans="1:3" x14ac:dyDescent="0.2">
      <c r="A2991" s="68">
        <v>9506</v>
      </c>
      <c r="B2991" s="70" t="s">
        <v>2988</v>
      </c>
      <c r="C2991" s="69" t="str">
        <f>CP[[#This Row],[CP]]&amp;" "&amp;CP[[#This Row],[Localité]]</f>
        <v>9506 Smeerebbe-Vloerzegem</v>
      </c>
    </row>
    <row r="2992" spans="1:3" x14ac:dyDescent="0.2">
      <c r="A2992" s="68">
        <v>9506</v>
      </c>
      <c r="B2992" s="70" t="s">
        <v>2989</v>
      </c>
      <c r="C2992" s="69" t="str">
        <f>CP[[#This Row],[CP]]&amp;" "&amp;CP[[#This Row],[Localité]]</f>
        <v>9506 Waarbeke</v>
      </c>
    </row>
    <row r="2993" spans="1:3" x14ac:dyDescent="0.2">
      <c r="A2993" s="68">
        <v>9506</v>
      </c>
      <c r="B2993" s="70" t="s">
        <v>2990</v>
      </c>
      <c r="C2993" s="69" t="str">
        <f>CP[[#This Row],[CP]]&amp;" "&amp;CP[[#This Row],[Localité]]</f>
        <v>9506 Zandbergen</v>
      </c>
    </row>
    <row r="2994" spans="1:3" x14ac:dyDescent="0.2">
      <c r="A2994" s="68">
        <v>9520</v>
      </c>
      <c r="B2994" s="70" t="s">
        <v>2991</v>
      </c>
      <c r="C2994" s="69" t="str">
        <f>CP[[#This Row],[CP]]&amp;" "&amp;CP[[#This Row],[Localité]]</f>
        <v>9520 Bavegem</v>
      </c>
    </row>
    <row r="2995" spans="1:3" x14ac:dyDescent="0.2">
      <c r="A2995" s="68">
        <v>9520</v>
      </c>
      <c r="B2995" s="70" t="s">
        <v>2992</v>
      </c>
      <c r="C2995" s="69" t="str">
        <f>CP[[#This Row],[CP]]&amp;" "&amp;CP[[#This Row],[Localité]]</f>
        <v>9520 Sint-Lievens-Houtem</v>
      </c>
    </row>
    <row r="2996" spans="1:3" x14ac:dyDescent="0.2">
      <c r="A2996" s="68">
        <v>9520</v>
      </c>
      <c r="B2996" s="70" t="s">
        <v>2993</v>
      </c>
      <c r="C2996" s="69" t="str">
        <f>CP[[#This Row],[CP]]&amp;" "&amp;CP[[#This Row],[Localité]]</f>
        <v>9520 Vlierzele</v>
      </c>
    </row>
    <row r="2997" spans="1:3" x14ac:dyDescent="0.2">
      <c r="A2997" s="68">
        <v>9520</v>
      </c>
      <c r="B2997" s="70" t="s">
        <v>2994</v>
      </c>
      <c r="C2997" s="69" t="str">
        <f>CP[[#This Row],[CP]]&amp;" "&amp;CP[[#This Row],[Localité]]</f>
        <v>9520 Zonnegem</v>
      </c>
    </row>
    <row r="2998" spans="1:3" x14ac:dyDescent="0.2">
      <c r="A2998" s="69">
        <v>9520</v>
      </c>
      <c r="B2998" s="69" t="s">
        <v>2995</v>
      </c>
      <c r="C2998" s="69" t="str">
        <f>CP[[#This Row],[CP]]&amp;" "&amp;CP[[#This Row],[Localité]]</f>
        <v>9520 Oomb.(St-Lievens-Houtem)</v>
      </c>
    </row>
    <row r="2999" spans="1:3" x14ac:dyDescent="0.2">
      <c r="A2999" s="68">
        <v>9521</v>
      </c>
      <c r="B2999" s="70" t="s">
        <v>2996</v>
      </c>
      <c r="C2999" s="69" t="str">
        <f>CP[[#This Row],[CP]]&amp;" "&amp;CP[[#This Row],[Localité]]</f>
        <v>9521 Letterhoutem</v>
      </c>
    </row>
    <row r="3000" spans="1:3" x14ac:dyDescent="0.2">
      <c r="A3000" s="68">
        <v>9550</v>
      </c>
      <c r="B3000" s="70" t="s">
        <v>2997</v>
      </c>
      <c r="C3000" s="69" t="str">
        <f>CP[[#This Row],[CP]]&amp;" "&amp;CP[[#This Row],[Localité]]</f>
        <v>9550 Herzele</v>
      </c>
    </row>
    <row r="3001" spans="1:3" x14ac:dyDescent="0.2">
      <c r="A3001" s="68">
        <v>9550</v>
      </c>
      <c r="B3001" s="70" t="s">
        <v>2998</v>
      </c>
      <c r="C3001" s="69" t="str">
        <f>CP[[#This Row],[CP]]&amp;" "&amp;CP[[#This Row],[Localité]]</f>
        <v>9550 Hillegem</v>
      </c>
    </row>
    <row r="3002" spans="1:3" x14ac:dyDescent="0.2">
      <c r="A3002" s="68">
        <v>9550</v>
      </c>
      <c r="B3002" s="70" t="s">
        <v>2999</v>
      </c>
      <c r="C3002" s="69" t="str">
        <f>CP[[#This Row],[CP]]&amp;" "&amp;CP[[#This Row],[Localité]]</f>
        <v>9550 Sint-Antelinks</v>
      </c>
    </row>
    <row r="3003" spans="1:3" x14ac:dyDescent="0.2">
      <c r="A3003" s="68">
        <v>9550</v>
      </c>
      <c r="B3003" s="70" t="s">
        <v>3000</v>
      </c>
      <c r="C3003" s="69" t="str">
        <f>CP[[#This Row],[CP]]&amp;" "&amp;CP[[#This Row],[Localité]]</f>
        <v>9550 Sint-Lievens-Esse</v>
      </c>
    </row>
    <row r="3004" spans="1:3" x14ac:dyDescent="0.2">
      <c r="A3004" s="68">
        <v>9550</v>
      </c>
      <c r="B3004" s="70" t="s">
        <v>3001</v>
      </c>
      <c r="C3004" s="69" t="str">
        <f>CP[[#This Row],[CP]]&amp;" "&amp;CP[[#This Row],[Localité]]</f>
        <v>9550 Steenhuize-Wijnhuize</v>
      </c>
    </row>
    <row r="3005" spans="1:3" x14ac:dyDescent="0.2">
      <c r="A3005" s="68">
        <v>9550</v>
      </c>
      <c r="B3005" s="70" t="s">
        <v>3002</v>
      </c>
      <c r="C3005" s="69" t="str">
        <f>CP[[#This Row],[CP]]&amp;" "&amp;CP[[#This Row],[Localité]]</f>
        <v>9550 Woubrechtegem</v>
      </c>
    </row>
    <row r="3006" spans="1:3" x14ac:dyDescent="0.2">
      <c r="A3006" s="68">
        <v>9551</v>
      </c>
      <c r="B3006" s="70" t="s">
        <v>3003</v>
      </c>
      <c r="C3006" s="69" t="str">
        <f>CP[[#This Row],[CP]]&amp;" "&amp;CP[[#This Row],[Localité]]</f>
        <v>9551 Ressegem</v>
      </c>
    </row>
    <row r="3007" spans="1:3" x14ac:dyDescent="0.2">
      <c r="A3007" s="68">
        <v>9552</v>
      </c>
      <c r="B3007" s="70" t="s">
        <v>3004</v>
      </c>
      <c r="C3007" s="69" t="str">
        <f>CP[[#This Row],[CP]]&amp;" "&amp;CP[[#This Row],[Localité]]</f>
        <v>9552 Borsbeke</v>
      </c>
    </row>
    <row r="3008" spans="1:3" x14ac:dyDescent="0.2">
      <c r="A3008" s="68">
        <v>9570</v>
      </c>
      <c r="B3008" s="70" t="s">
        <v>3005</v>
      </c>
      <c r="C3008" s="69" t="str">
        <f>CP[[#This Row],[CP]]&amp;" "&amp;CP[[#This Row],[Localité]]</f>
        <v>9570 Deftinge</v>
      </c>
    </row>
    <row r="3009" spans="1:3" x14ac:dyDescent="0.2">
      <c r="A3009" s="68">
        <v>9570</v>
      </c>
      <c r="B3009" s="70" t="s">
        <v>3006</v>
      </c>
      <c r="C3009" s="69" t="str">
        <f>CP[[#This Row],[CP]]&amp;" "&amp;CP[[#This Row],[Localité]]</f>
        <v>9570 Lierde</v>
      </c>
    </row>
    <row r="3010" spans="1:3" x14ac:dyDescent="0.2">
      <c r="A3010" s="68">
        <v>9570</v>
      </c>
      <c r="B3010" s="70" t="s">
        <v>3007</v>
      </c>
      <c r="C3010" s="69" t="str">
        <f>CP[[#This Row],[CP]]&amp;" "&amp;CP[[#This Row],[Localité]]</f>
        <v>9570 Sint-Maria-Lierde</v>
      </c>
    </row>
    <row r="3011" spans="1:3" x14ac:dyDescent="0.2">
      <c r="A3011" s="68">
        <v>9571</v>
      </c>
      <c r="B3011" s="70" t="s">
        <v>3008</v>
      </c>
      <c r="C3011" s="69" t="str">
        <f>CP[[#This Row],[CP]]&amp;" "&amp;CP[[#This Row],[Localité]]</f>
        <v>9571 Hemelveerdegem</v>
      </c>
    </row>
    <row r="3012" spans="1:3" x14ac:dyDescent="0.2">
      <c r="A3012" s="68">
        <v>9572</v>
      </c>
      <c r="B3012" s="70" t="s">
        <v>3009</v>
      </c>
      <c r="C3012" s="69" t="str">
        <f>CP[[#This Row],[CP]]&amp;" "&amp;CP[[#This Row],[Localité]]</f>
        <v>9572 Sint-Martens-Lierde</v>
      </c>
    </row>
    <row r="3013" spans="1:3" x14ac:dyDescent="0.2">
      <c r="A3013" s="68">
        <v>9600</v>
      </c>
      <c r="B3013" s="70" t="s">
        <v>3010</v>
      </c>
      <c r="C3013" s="69" t="str">
        <f>CP[[#This Row],[CP]]&amp;" "&amp;CP[[#This Row],[Localité]]</f>
        <v>9600 Renaix</v>
      </c>
    </row>
    <row r="3014" spans="1:3" x14ac:dyDescent="0.2">
      <c r="A3014" s="68">
        <v>9600</v>
      </c>
      <c r="B3014" s="70" t="s">
        <v>3011</v>
      </c>
      <c r="C3014" s="69" t="str">
        <f>CP[[#This Row],[CP]]&amp;" "&amp;CP[[#This Row],[Localité]]</f>
        <v>9600 Ronse</v>
      </c>
    </row>
    <row r="3015" spans="1:3" x14ac:dyDescent="0.2">
      <c r="A3015" s="68">
        <v>9620</v>
      </c>
      <c r="B3015" s="70" t="s">
        <v>3012</v>
      </c>
      <c r="C3015" s="69" t="str">
        <f>CP[[#This Row],[CP]]&amp;" "&amp;CP[[#This Row],[Localité]]</f>
        <v>9620 Elene</v>
      </c>
    </row>
    <row r="3016" spans="1:3" x14ac:dyDescent="0.2">
      <c r="A3016" s="68">
        <v>9620</v>
      </c>
      <c r="B3016" s="70" t="s">
        <v>3013</v>
      </c>
      <c r="C3016" s="69" t="str">
        <f>CP[[#This Row],[CP]]&amp;" "&amp;CP[[#This Row],[Localité]]</f>
        <v>9620 Erwetegem</v>
      </c>
    </row>
    <row r="3017" spans="1:3" x14ac:dyDescent="0.2">
      <c r="A3017" s="68">
        <v>9620</v>
      </c>
      <c r="B3017" s="70" t="s">
        <v>3014</v>
      </c>
      <c r="C3017" s="69" t="str">
        <f>CP[[#This Row],[CP]]&amp;" "&amp;CP[[#This Row],[Localité]]</f>
        <v>9620 Godveerdegem</v>
      </c>
    </row>
    <row r="3018" spans="1:3" x14ac:dyDescent="0.2">
      <c r="A3018" s="68">
        <v>9620</v>
      </c>
      <c r="B3018" s="70" t="s">
        <v>3015</v>
      </c>
      <c r="C3018" s="69" t="str">
        <f>CP[[#This Row],[CP]]&amp;" "&amp;CP[[#This Row],[Localité]]</f>
        <v>9620 Grotenberge</v>
      </c>
    </row>
    <row r="3019" spans="1:3" x14ac:dyDescent="0.2">
      <c r="A3019" s="68">
        <v>9620</v>
      </c>
      <c r="B3019" s="70" t="s">
        <v>3016</v>
      </c>
      <c r="C3019" s="69" t="str">
        <f>CP[[#This Row],[CP]]&amp;" "&amp;CP[[#This Row],[Localité]]</f>
        <v>9620 Leeuwergem</v>
      </c>
    </row>
    <row r="3020" spans="1:3" x14ac:dyDescent="0.2">
      <c r="A3020" s="68">
        <v>9620</v>
      </c>
      <c r="B3020" s="70" t="s">
        <v>3017</v>
      </c>
      <c r="C3020" s="69" t="str">
        <f>CP[[#This Row],[CP]]&amp;" "&amp;CP[[#This Row],[Localité]]</f>
        <v>9620 Oombergen (Zottegem)</v>
      </c>
    </row>
    <row r="3021" spans="1:3" x14ac:dyDescent="0.2">
      <c r="A3021" s="68">
        <v>9620</v>
      </c>
      <c r="B3021" s="70" t="s">
        <v>3018</v>
      </c>
      <c r="C3021" s="69" t="str">
        <f>CP[[#This Row],[CP]]&amp;" "&amp;CP[[#This Row],[Localité]]</f>
        <v>9620 Sint-Goriks-Oudenhove</v>
      </c>
    </row>
    <row r="3022" spans="1:3" x14ac:dyDescent="0.2">
      <c r="A3022" s="68">
        <v>9620</v>
      </c>
      <c r="B3022" s="70" t="s">
        <v>3019</v>
      </c>
      <c r="C3022" s="69" t="str">
        <f>CP[[#This Row],[CP]]&amp;" "&amp;CP[[#This Row],[Localité]]</f>
        <v>9620 Sint-Maria-Oudenhove (Zottegem)</v>
      </c>
    </row>
    <row r="3023" spans="1:3" x14ac:dyDescent="0.2">
      <c r="A3023" s="68">
        <v>9620</v>
      </c>
      <c r="B3023" s="70" t="s">
        <v>3020</v>
      </c>
      <c r="C3023" s="69" t="str">
        <f>CP[[#This Row],[CP]]&amp;" "&amp;CP[[#This Row],[Localité]]</f>
        <v>9620 Strijpen</v>
      </c>
    </row>
    <row r="3024" spans="1:3" x14ac:dyDescent="0.2">
      <c r="A3024" s="68">
        <v>9620</v>
      </c>
      <c r="B3024" s="70" t="s">
        <v>3021</v>
      </c>
      <c r="C3024" s="69" t="str">
        <f>CP[[#This Row],[CP]]&amp;" "&amp;CP[[#This Row],[Localité]]</f>
        <v>9620 Velzeke-Ruddershove</v>
      </c>
    </row>
    <row r="3025" spans="1:3" x14ac:dyDescent="0.2">
      <c r="A3025" s="68">
        <v>9620</v>
      </c>
      <c r="B3025" s="70" t="s">
        <v>3022</v>
      </c>
      <c r="C3025" s="69" t="str">
        <f>CP[[#This Row],[CP]]&amp;" "&amp;CP[[#This Row],[Localité]]</f>
        <v>9620 Zottegem</v>
      </c>
    </row>
    <row r="3026" spans="1:3" x14ac:dyDescent="0.2">
      <c r="A3026" s="69">
        <v>9620</v>
      </c>
      <c r="B3026" s="69" t="s">
        <v>3023</v>
      </c>
      <c r="C3026" s="69" t="str">
        <f>CP[[#This Row],[CP]]&amp;" "&amp;CP[[#This Row],[Localité]]</f>
        <v>9620 St-Maria-Oudenhove(Zott.)</v>
      </c>
    </row>
    <row r="3027" spans="1:3" x14ac:dyDescent="0.2">
      <c r="A3027" s="69">
        <v>9620</v>
      </c>
      <c r="B3027" s="69" t="s">
        <v>3024</v>
      </c>
      <c r="C3027" s="69" t="str">
        <f>CP[[#This Row],[CP]]&amp;" "&amp;CP[[#This Row],[Localité]]</f>
        <v>9620 Oombergen</v>
      </c>
    </row>
    <row r="3028" spans="1:3" x14ac:dyDescent="0.2">
      <c r="A3028" s="68">
        <v>9630</v>
      </c>
      <c r="B3028" s="70" t="s">
        <v>3025</v>
      </c>
      <c r="C3028" s="69" t="str">
        <f>CP[[#This Row],[CP]]&amp;" "&amp;CP[[#This Row],[Localité]]</f>
        <v>9630 Beerlegem</v>
      </c>
    </row>
    <row r="3029" spans="1:3" x14ac:dyDescent="0.2">
      <c r="A3029" s="68">
        <v>9630</v>
      </c>
      <c r="B3029" s="70" t="s">
        <v>3026</v>
      </c>
      <c r="C3029" s="69" t="str">
        <f>CP[[#This Row],[CP]]&amp;" "&amp;CP[[#This Row],[Localité]]</f>
        <v>9630 Dikkele</v>
      </c>
    </row>
    <row r="3030" spans="1:3" x14ac:dyDescent="0.2">
      <c r="A3030" s="68">
        <v>9630</v>
      </c>
      <c r="B3030" s="70" t="s">
        <v>3027</v>
      </c>
      <c r="C3030" s="69" t="str">
        <f>CP[[#This Row],[CP]]&amp;" "&amp;CP[[#This Row],[Localité]]</f>
        <v>9630 Hundelgem</v>
      </c>
    </row>
    <row r="3031" spans="1:3" x14ac:dyDescent="0.2">
      <c r="A3031" s="68">
        <v>9630</v>
      </c>
      <c r="B3031" s="70" t="s">
        <v>3028</v>
      </c>
      <c r="C3031" s="69" t="str">
        <f>CP[[#This Row],[CP]]&amp;" "&amp;CP[[#This Row],[Localité]]</f>
        <v>9630 Meilegem</v>
      </c>
    </row>
    <row r="3032" spans="1:3" x14ac:dyDescent="0.2">
      <c r="A3032" s="68">
        <v>9630</v>
      </c>
      <c r="B3032" s="70" t="s">
        <v>3029</v>
      </c>
      <c r="C3032" s="69" t="str">
        <f>CP[[#This Row],[CP]]&amp;" "&amp;CP[[#This Row],[Localité]]</f>
        <v>9630 Munkzwalm</v>
      </c>
    </row>
    <row r="3033" spans="1:3" x14ac:dyDescent="0.2">
      <c r="A3033" s="68">
        <v>9630</v>
      </c>
      <c r="B3033" s="70" t="s">
        <v>3030</v>
      </c>
      <c r="C3033" s="69" t="str">
        <f>CP[[#This Row],[CP]]&amp;" "&amp;CP[[#This Row],[Localité]]</f>
        <v>9630 Paulatem</v>
      </c>
    </row>
    <row r="3034" spans="1:3" x14ac:dyDescent="0.2">
      <c r="A3034" s="68">
        <v>9630</v>
      </c>
      <c r="B3034" s="70" t="s">
        <v>3031</v>
      </c>
      <c r="C3034" s="69" t="str">
        <f>CP[[#This Row],[CP]]&amp;" "&amp;CP[[#This Row],[Localité]]</f>
        <v>9630 Roborst</v>
      </c>
    </row>
    <row r="3035" spans="1:3" x14ac:dyDescent="0.2">
      <c r="A3035" s="68">
        <v>9630</v>
      </c>
      <c r="B3035" s="70" t="s">
        <v>3032</v>
      </c>
      <c r="C3035" s="69" t="str">
        <f>CP[[#This Row],[CP]]&amp;" "&amp;CP[[#This Row],[Localité]]</f>
        <v>9630 Rozebeke</v>
      </c>
    </row>
    <row r="3036" spans="1:3" x14ac:dyDescent="0.2">
      <c r="A3036" s="68">
        <v>9630</v>
      </c>
      <c r="B3036" s="70" t="s">
        <v>3033</v>
      </c>
      <c r="C3036" s="69" t="str">
        <f>CP[[#This Row],[CP]]&amp;" "&amp;CP[[#This Row],[Localité]]</f>
        <v>9630 Sint-Blasius-Boekel</v>
      </c>
    </row>
    <row r="3037" spans="1:3" x14ac:dyDescent="0.2">
      <c r="A3037" s="68">
        <v>9630</v>
      </c>
      <c r="B3037" s="70" t="s">
        <v>3034</v>
      </c>
      <c r="C3037" s="69" t="str">
        <f>CP[[#This Row],[CP]]&amp;" "&amp;CP[[#This Row],[Localité]]</f>
        <v>9630 Sint-Denijs-Boekel</v>
      </c>
    </row>
    <row r="3038" spans="1:3" x14ac:dyDescent="0.2">
      <c r="A3038" s="68">
        <v>9630</v>
      </c>
      <c r="B3038" s="70" t="s">
        <v>3035</v>
      </c>
      <c r="C3038" s="69" t="str">
        <f>CP[[#This Row],[CP]]&amp;" "&amp;CP[[#This Row],[Localité]]</f>
        <v>9630 Sint-Maria-Latem</v>
      </c>
    </row>
    <row r="3039" spans="1:3" x14ac:dyDescent="0.2">
      <c r="A3039" s="68">
        <v>9630</v>
      </c>
      <c r="B3039" s="70" t="s">
        <v>3036</v>
      </c>
      <c r="C3039" s="69" t="str">
        <f>CP[[#This Row],[CP]]&amp;" "&amp;CP[[#This Row],[Localité]]</f>
        <v>9630 Zwalm</v>
      </c>
    </row>
    <row r="3040" spans="1:3" x14ac:dyDescent="0.2">
      <c r="A3040" s="68">
        <v>9636</v>
      </c>
      <c r="B3040" s="70" t="s">
        <v>3037</v>
      </c>
      <c r="C3040" s="69" t="str">
        <f>CP[[#This Row],[CP]]&amp;" "&amp;CP[[#This Row],[Localité]]</f>
        <v>9636 Nederzwalm-Hermelgem</v>
      </c>
    </row>
    <row r="3041" spans="1:3" x14ac:dyDescent="0.2">
      <c r="A3041" s="68">
        <v>9660</v>
      </c>
      <c r="B3041" s="70" t="s">
        <v>3038</v>
      </c>
      <c r="C3041" s="69" t="str">
        <f>CP[[#This Row],[CP]]&amp;" "&amp;CP[[#This Row],[Localité]]</f>
        <v>9660 Brakel</v>
      </c>
    </row>
    <row r="3042" spans="1:3" x14ac:dyDescent="0.2">
      <c r="A3042" s="68">
        <v>9660</v>
      </c>
      <c r="B3042" s="70" t="s">
        <v>3039</v>
      </c>
      <c r="C3042" s="69" t="str">
        <f>CP[[#This Row],[CP]]&amp;" "&amp;CP[[#This Row],[Localité]]</f>
        <v>9660 Elst</v>
      </c>
    </row>
    <row r="3043" spans="1:3" x14ac:dyDescent="0.2">
      <c r="A3043" s="68">
        <v>9660</v>
      </c>
      <c r="B3043" s="70" t="s">
        <v>3040</v>
      </c>
      <c r="C3043" s="69" t="str">
        <f>CP[[#This Row],[CP]]&amp;" "&amp;CP[[#This Row],[Localité]]</f>
        <v>9660 Everbeek</v>
      </c>
    </row>
    <row r="3044" spans="1:3" x14ac:dyDescent="0.2">
      <c r="A3044" s="68">
        <v>9660</v>
      </c>
      <c r="B3044" s="70" t="s">
        <v>3041</v>
      </c>
      <c r="C3044" s="69" t="str">
        <f>CP[[#This Row],[CP]]&amp;" "&amp;CP[[#This Row],[Localité]]</f>
        <v>9660 Michelbeke</v>
      </c>
    </row>
    <row r="3045" spans="1:3" x14ac:dyDescent="0.2">
      <c r="A3045" s="68">
        <v>9660</v>
      </c>
      <c r="B3045" s="70" t="s">
        <v>3042</v>
      </c>
      <c r="C3045" s="69" t="str">
        <f>CP[[#This Row],[CP]]&amp;" "&amp;CP[[#This Row],[Localité]]</f>
        <v>9660 Nederbrakel</v>
      </c>
    </row>
    <row r="3046" spans="1:3" x14ac:dyDescent="0.2">
      <c r="A3046" s="68">
        <v>9660</v>
      </c>
      <c r="B3046" s="70" t="s">
        <v>3043</v>
      </c>
      <c r="C3046" s="69" t="str">
        <f>CP[[#This Row],[CP]]&amp;" "&amp;CP[[#This Row],[Localité]]</f>
        <v>9660 Opbrakel</v>
      </c>
    </row>
    <row r="3047" spans="1:3" x14ac:dyDescent="0.2">
      <c r="A3047" s="68">
        <v>9660</v>
      </c>
      <c r="B3047" s="70" t="s">
        <v>3044</v>
      </c>
      <c r="C3047" s="69" t="str">
        <f>CP[[#This Row],[CP]]&amp;" "&amp;CP[[#This Row],[Localité]]</f>
        <v>9660 Zegelsem</v>
      </c>
    </row>
    <row r="3048" spans="1:3" x14ac:dyDescent="0.2">
      <c r="A3048" s="69">
        <v>9660</v>
      </c>
      <c r="B3048" s="69" t="s">
        <v>3045</v>
      </c>
      <c r="C3048" s="69" t="str">
        <f>CP[[#This Row],[CP]]&amp;" "&amp;CP[[#This Row],[Localité]]</f>
        <v>9660 St-Maria-Oudenhove(Brakel)</v>
      </c>
    </row>
    <row r="3049" spans="1:3" x14ac:dyDescent="0.2">
      <c r="A3049" s="68">
        <v>9661</v>
      </c>
      <c r="B3049" s="70" t="s">
        <v>3046</v>
      </c>
      <c r="C3049" s="69" t="str">
        <f>CP[[#This Row],[CP]]&amp;" "&amp;CP[[#This Row],[Localité]]</f>
        <v>9661 Parike</v>
      </c>
    </row>
    <row r="3050" spans="1:3" x14ac:dyDescent="0.2">
      <c r="A3050" s="68">
        <v>9667</v>
      </c>
      <c r="B3050" s="70" t="s">
        <v>3047</v>
      </c>
      <c r="C3050" s="69" t="str">
        <f>CP[[#This Row],[CP]]&amp;" "&amp;CP[[#This Row],[Localité]]</f>
        <v>9667 Horebeke</v>
      </c>
    </row>
    <row r="3051" spans="1:3" x14ac:dyDescent="0.2">
      <c r="A3051" s="68">
        <v>9667</v>
      </c>
      <c r="B3051" s="70" t="s">
        <v>3048</v>
      </c>
      <c r="C3051" s="69" t="str">
        <f>CP[[#This Row],[CP]]&amp;" "&amp;CP[[#This Row],[Localité]]</f>
        <v>9667 Sint-Kornelis-Horebeke</v>
      </c>
    </row>
    <row r="3052" spans="1:3" x14ac:dyDescent="0.2">
      <c r="A3052" s="68">
        <v>9667</v>
      </c>
      <c r="B3052" s="70" t="s">
        <v>3049</v>
      </c>
      <c r="C3052" s="69" t="str">
        <f>CP[[#This Row],[CP]]&amp;" "&amp;CP[[#This Row],[Localité]]</f>
        <v>9667 Sint-Maria-Horebeke</v>
      </c>
    </row>
    <row r="3053" spans="1:3" x14ac:dyDescent="0.2">
      <c r="A3053" s="68">
        <v>9680</v>
      </c>
      <c r="B3053" s="70" t="s">
        <v>3050</v>
      </c>
      <c r="C3053" s="69" t="str">
        <f>CP[[#This Row],[CP]]&amp;" "&amp;CP[[#This Row],[Localité]]</f>
        <v>9680 Etikhove</v>
      </c>
    </row>
    <row r="3054" spans="1:3" x14ac:dyDescent="0.2">
      <c r="A3054" s="68">
        <v>9680</v>
      </c>
      <c r="B3054" s="70" t="s">
        <v>3051</v>
      </c>
      <c r="C3054" s="69" t="str">
        <f>CP[[#This Row],[CP]]&amp;" "&amp;CP[[#This Row],[Localité]]</f>
        <v>9680 Maarkedal</v>
      </c>
    </row>
    <row r="3055" spans="1:3" x14ac:dyDescent="0.2">
      <c r="A3055" s="68">
        <v>9680</v>
      </c>
      <c r="B3055" s="70" t="s">
        <v>3052</v>
      </c>
      <c r="C3055" s="69" t="str">
        <f>CP[[#This Row],[CP]]&amp;" "&amp;CP[[#This Row],[Localité]]</f>
        <v>9680 Maarke-Kerkem</v>
      </c>
    </row>
    <row r="3056" spans="1:3" x14ac:dyDescent="0.2">
      <c r="A3056" s="68">
        <v>9681</v>
      </c>
      <c r="B3056" s="70" t="s">
        <v>3053</v>
      </c>
      <c r="C3056" s="69" t="str">
        <f>CP[[#This Row],[CP]]&amp;" "&amp;CP[[#This Row],[Localité]]</f>
        <v>9681 Nukerke</v>
      </c>
    </row>
    <row r="3057" spans="1:3" x14ac:dyDescent="0.2">
      <c r="A3057" s="68">
        <v>9688</v>
      </c>
      <c r="B3057" s="70" t="s">
        <v>3054</v>
      </c>
      <c r="C3057" s="69" t="str">
        <f>CP[[#This Row],[CP]]&amp;" "&amp;CP[[#This Row],[Localité]]</f>
        <v>9688 Schorisse</v>
      </c>
    </row>
    <row r="3058" spans="1:3" x14ac:dyDescent="0.2">
      <c r="A3058" s="68">
        <v>9690</v>
      </c>
      <c r="B3058" s="70" t="s">
        <v>3055</v>
      </c>
      <c r="C3058" s="69" t="str">
        <f>CP[[#This Row],[CP]]&amp;" "&amp;CP[[#This Row],[Localité]]</f>
        <v>9690 Berchem (O.-Vl.)</v>
      </c>
    </row>
    <row r="3059" spans="1:3" x14ac:dyDescent="0.2">
      <c r="A3059" s="68">
        <v>9690</v>
      </c>
      <c r="B3059" s="70" t="s">
        <v>3056</v>
      </c>
      <c r="C3059" s="69" t="str">
        <f>CP[[#This Row],[CP]]&amp;" "&amp;CP[[#This Row],[Localité]]</f>
        <v>9690 Kluisbergen</v>
      </c>
    </row>
    <row r="3060" spans="1:3" x14ac:dyDescent="0.2">
      <c r="A3060" s="68">
        <v>9690</v>
      </c>
      <c r="B3060" s="70" t="s">
        <v>3057</v>
      </c>
      <c r="C3060" s="69" t="str">
        <f>CP[[#This Row],[CP]]&amp;" "&amp;CP[[#This Row],[Localité]]</f>
        <v>9690 Kwaremont</v>
      </c>
    </row>
    <row r="3061" spans="1:3" x14ac:dyDescent="0.2">
      <c r="A3061" s="68">
        <v>9690</v>
      </c>
      <c r="B3061" s="70" t="s">
        <v>3058</v>
      </c>
      <c r="C3061" s="69" t="str">
        <f>CP[[#This Row],[CP]]&amp;" "&amp;CP[[#This Row],[Localité]]</f>
        <v>9690 Ruien</v>
      </c>
    </row>
    <row r="3062" spans="1:3" x14ac:dyDescent="0.2">
      <c r="A3062" s="68">
        <v>9690</v>
      </c>
      <c r="B3062" s="70" t="s">
        <v>3059</v>
      </c>
      <c r="C3062" s="69" t="str">
        <f>CP[[#This Row],[CP]]&amp;" "&amp;CP[[#This Row],[Localité]]</f>
        <v>9690 Zulzeke</v>
      </c>
    </row>
    <row r="3063" spans="1:3" x14ac:dyDescent="0.2">
      <c r="A3063" s="69">
        <v>9690</v>
      </c>
      <c r="B3063" s="69" t="s">
        <v>555</v>
      </c>
      <c r="C3063" s="69" t="str">
        <f>CP[[#This Row],[CP]]&amp;" "&amp;CP[[#This Row],[Localité]]</f>
        <v>9690 Berchem</v>
      </c>
    </row>
    <row r="3064" spans="1:3" x14ac:dyDescent="0.2">
      <c r="A3064" s="68">
        <v>9700</v>
      </c>
      <c r="B3064" s="70" t="s">
        <v>3060</v>
      </c>
      <c r="C3064" s="69" t="str">
        <f>CP[[#This Row],[CP]]&amp;" "&amp;CP[[#This Row],[Localité]]</f>
        <v>9700 Bevere</v>
      </c>
    </row>
    <row r="3065" spans="1:3" x14ac:dyDescent="0.2">
      <c r="A3065" s="68">
        <v>9700</v>
      </c>
      <c r="B3065" s="70" t="s">
        <v>3061</v>
      </c>
      <c r="C3065" s="69" t="str">
        <f>CP[[#This Row],[CP]]&amp;" "&amp;CP[[#This Row],[Localité]]</f>
        <v>9700 Edelare</v>
      </c>
    </row>
    <row r="3066" spans="1:3" x14ac:dyDescent="0.2">
      <c r="A3066" s="68">
        <v>9700</v>
      </c>
      <c r="B3066" s="70" t="s">
        <v>3062</v>
      </c>
      <c r="C3066" s="69" t="str">
        <f>CP[[#This Row],[CP]]&amp;" "&amp;CP[[#This Row],[Localité]]</f>
        <v>9700 Eine</v>
      </c>
    </row>
    <row r="3067" spans="1:3" x14ac:dyDescent="0.2">
      <c r="A3067" s="68">
        <v>9700</v>
      </c>
      <c r="B3067" s="70" t="s">
        <v>3063</v>
      </c>
      <c r="C3067" s="69" t="str">
        <f>CP[[#This Row],[CP]]&amp;" "&amp;CP[[#This Row],[Localité]]</f>
        <v>9700 Ename</v>
      </c>
    </row>
    <row r="3068" spans="1:3" x14ac:dyDescent="0.2">
      <c r="A3068" s="68">
        <v>9700</v>
      </c>
      <c r="B3068" s="70" t="s">
        <v>3064</v>
      </c>
      <c r="C3068" s="69" t="str">
        <f>CP[[#This Row],[CP]]&amp;" "&amp;CP[[#This Row],[Localité]]</f>
        <v>9700 Heurne</v>
      </c>
    </row>
    <row r="3069" spans="1:3" x14ac:dyDescent="0.2">
      <c r="A3069" s="68">
        <v>9700</v>
      </c>
      <c r="B3069" s="70" t="s">
        <v>3065</v>
      </c>
      <c r="C3069" s="69" t="str">
        <f>CP[[#This Row],[CP]]&amp;" "&amp;CP[[#This Row],[Localité]]</f>
        <v>9700 Leupegem</v>
      </c>
    </row>
    <row r="3070" spans="1:3" x14ac:dyDescent="0.2">
      <c r="A3070" s="68">
        <v>9700</v>
      </c>
      <c r="B3070" s="70" t="s">
        <v>3066</v>
      </c>
      <c r="C3070" s="69" t="str">
        <f>CP[[#This Row],[CP]]&amp;" "&amp;CP[[#This Row],[Localité]]</f>
        <v>9700 Mater</v>
      </c>
    </row>
    <row r="3071" spans="1:3" x14ac:dyDescent="0.2">
      <c r="A3071" s="68">
        <v>9700</v>
      </c>
      <c r="B3071" s="70" t="s">
        <v>3067</v>
      </c>
      <c r="C3071" s="69" t="str">
        <f>CP[[#This Row],[CP]]&amp;" "&amp;CP[[#This Row],[Localité]]</f>
        <v>9700 Melden</v>
      </c>
    </row>
    <row r="3072" spans="1:3" x14ac:dyDescent="0.2">
      <c r="A3072" s="68">
        <v>9700</v>
      </c>
      <c r="B3072" s="70" t="s">
        <v>3068</v>
      </c>
      <c r="C3072" s="69" t="str">
        <f>CP[[#This Row],[CP]]&amp;" "&amp;CP[[#This Row],[Localité]]</f>
        <v>9700 Mullem</v>
      </c>
    </row>
    <row r="3073" spans="1:3" x14ac:dyDescent="0.2">
      <c r="A3073" s="68">
        <v>9700</v>
      </c>
      <c r="B3073" s="70" t="s">
        <v>3069</v>
      </c>
      <c r="C3073" s="69" t="str">
        <f>CP[[#This Row],[CP]]&amp;" "&amp;CP[[#This Row],[Localité]]</f>
        <v>9700 Nederename</v>
      </c>
    </row>
    <row r="3074" spans="1:3" x14ac:dyDescent="0.2">
      <c r="A3074" s="68">
        <v>9700</v>
      </c>
      <c r="B3074" s="70" t="s">
        <v>3070</v>
      </c>
      <c r="C3074" s="69" t="str">
        <f>CP[[#This Row],[CP]]&amp;" "&amp;CP[[#This Row],[Localité]]</f>
        <v>9700 Oudenaarde</v>
      </c>
    </row>
    <row r="3075" spans="1:3" x14ac:dyDescent="0.2">
      <c r="A3075" s="68">
        <v>9700</v>
      </c>
      <c r="B3075" s="70" t="s">
        <v>3071</v>
      </c>
      <c r="C3075" s="69" t="str">
        <f>CP[[#This Row],[CP]]&amp;" "&amp;CP[[#This Row],[Localité]]</f>
        <v>9700 Volkegem</v>
      </c>
    </row>
    <row r="3076" spans="1:3" x14ac:dyDescent="0.2">
      <c r="A3076" s="68">
        <v>9700</v>
      </c>
      <c r="B3076" s="70" t="s">
        <v>3072</v>
      </c>
      <c r="C3076" s="69" t="str">
        <f>CP[[#This Row],[CP]]&amp;" "&amp;CP[[#This Row],[Localité]]</f>
        <v>9700 Welden</v>
      </c>
    </row>
    <row r="3077" spans="1:3" x14ac:dyDescent="0.2">
      <c r="A3077" s="69">
        <v>9700</v>
      </c>
      <c r="B3077" s="69" t="s">
        <v>3073</v>
      </c>
      <c r="C3077" s="69" t="str">
        <f>CP[[#This Row],[CP]]&amp;" "&amp;CP[[#This Row],[Localité]]</f>
        <v>9700 Ooike</v>
      </c>
    </row>
    <row r="3078" spans="1:3" x14ac:dyDescent="0.2">
      <c r="A3078" s="68">
        <v>9750</v>
      </c>
      <c r="B3078" s="70" t="s">
        <v>3074</v>
      </c>
      <c r="C3078" s="69" t="str">
        <f>CP[[#This Row],[CP]]&amp;" "&amp;CP[[#This Row],[Localité]]</f>
        <v>9750 Huise</v>
      </c>
    </row>
    <row r="3079" spans="1:3" x14ac:dyDescent="0.2">
      <c r="A3079" s="68">
        <v>9750</v>
      </c>
      <c r="B3079" s="70" t="s">
        <v>3075</v>
      </c>
      <c r="C3079" s="69" t="str">
        <f>CP[[#This Row],[CP]]&amp;" "&amp;CP[[#This Row],[Localité]]</f>
        <v>9750 Ouwegem</v>
      </c>
    </row>
    <row r="3080" spans="1:3" x14ac:dyDescent="0.2">
      <c r="A3080" s="68">
        <v>9750</v>
      </c>
      <c r="B3080" s="70" t="s">
        <v>3076</v>
      </c>
      <c r="C3080" s="69" t="str">
        <f>CP[[#This Row],[CP]]&amp;" "&amp;CP[[#This Row],[Localité]]</f>
        <v>9750 Zingem</v>
      </c>
    </row>
    <row r="3081" spans="1:3" x14ac:dyDescent="0.2">
      <c r="A3081" s="68">
        <v>9770</v>
      </c>
      <c r="B3081" s="70" t="s">
        <v>3077</v>
      </c>
      <c r="C3081" s="69" t="str">
        <f>CP[[#This Row],[CP]]&amp;" "&amp;CP[[#This Row],[Localité]]</f>
        <v>9770 Kruishoutem</v>
      </c>
    </row>
    <row r="3082" spans="1:3" x14ac:dyDescent="0.2">
      <c r="A3082" s="68">
        <v>9771</v>
      </c>
      <c r="B3082" s="70" t="s">
        <v>3078</v>
      </c>
      <c r="C3082" s="69" t="str">
        <f>CP[[#This Row],[CP]]&amp;" "&amp;CP[[#This Row],[Localité]]</f>
        <v>9771 Nokere</v>
      </c>
    </row>
    <row r="3083" spans="1:3" x14ac:dyDescent="0.2">
      <c r="A3083" s="68">
        <v>9772</v>
      </c>
      <c r="B3083" s="70" t="s">
        <v>3079</v>
      </c>
      <c r="C3083" s="69" t="str">
        <f>CP[[#This Row],[CP]]&amp;" "&amp;CP[[#This Row],[Localité]]</f>
        <v>9772 Wannegem-Lede</v>
      </c>
    </row>
    <row r="3084" spans="1:3" x14ac:dyDescent="0.2">
      <c r="A3084" s="68">
        <v>9790</v>
      </c>
      <c r="B3084" s="70" t="s">
        <v>3080</v>
      </c>
      <c r="C3084" s="69" t="str">
        <f>CP[[#This Row],[CP]]&amp;" "&amp;CP[[#This Row],[Localité]]</f>
        <v>9790 Elsegem</v>
      </c>
    </row>
    <row r="3085" spans="1:3" x14ac:dyDescent="0.2">
      <c r="A3085" s="68">
        <v>9790</v>
      </c>
      <c r="B3085" s="70" t="s">
        <v>3081</v>
      </c>
      <c r="C3085" s="69" t="str">
        <f>CP[[#This Row],[CP]]&amp;" "&amp;CP[[#This Row],[Localité]]</f>
        <v>9790 Moregem</v>
      </c>
    </row>
    <row r="3086" spans="1:3" x14ac:dyDescent="0.2">
      <c r="A3086" s="68">
        <v>9790</v>
      </c>
      <c r="B3086" s="70" t="s">
        <v>3082</v>
      </c>
      <c r="C3086" s="69" t="str">
        <f>CP[[#This Row],[CP]]&amp;" "&amp;CP[[#This Row],[Localité]]</f>
        <v>9790 Ooike (Wortegem-Petegem)</v>
      </c>
    </row>
    <row r="3087" spans="1:3" x14ac:dyDescent="0.2">
      <c r="A3087" s="68">
        <v>9790</v>
      </c>
      <c r="B3087" s="70" t="s">
        <v>3083</v>
      </c>
      <c r="C3087" s="69" t="str">
        <f>CP[[#This Row],[CP]]&amp;" "&amp;CP[[#This Row],[Localité]]</f>
        <v>9790 Petegem-aan-de-Schelde</v>
      </c>
    </row>
    <row r="3088" spans="1:3" x14ac:dyDescent="0.2">
      <c r="A3088" s="68">
        <v>9790</v>
      </c>
      <c r="B3088" s="70" t="s">
        <v>3084</v>
      </c>
      <c r="C3088" s="69" t="str">
        <f>CP[[#This Row],[CP]]&amp;" "&amp;CP[[#This Row],[Localité]]</f>
        <v>9790 Wortegem</v>
      </c>
    </row>
    <row r="3089" spans="1:3" x14ac:dyDescent="0.2">
      <c r="A3089" s="68">
        <v>9790</v>
      </c>
      <c r="B3089" s="70" t="s">
        <v>3085</v>
      </c>
      <c r="C3089" s="69" t="str">
        <f>CP[[#This Row],[CP]]&amp;" "&amp;CP[[#This Row],[Localité]]</f>
        <v>9790 Wortegem-Petegem</v>
      </c>
    </row>
    <row r="3090" spans="1:3" x14ac:dyDescent="0.2">
      <c r="A3090" s="69">
        <v>9790</v>
      </c>
      <c r="B3090" s="69" t="s">
        <v>3073</v>
      </c>
      <c r="C3090" s="69" t="str">
        <f>CP[[#This Row],[CP]]&amp;" "&amp;CP[[#This Row],[Localité]]</f>
        <v>9790 Ooike</v>
      </c>
    </row>
    <row r="3091" spans="1:3" x14ac:dyDescent="0.2">
      <c r="A3091" s="68">
        <v>9800</v>
      </c>
      <c r="B3091" s="70" t="s">
        <v>3086</v>
      </c>
      <c r="C3091" s="69" t="str">
        <f>CP[[#This Row],[CP]]&amp;" "&amp;CP[[#This Row],[Localité]]</f>
        <v>9800 Astene</v>
      </c>
    </row>
    <row r="3092" spans="1:3" x14ac:dyDescent="0.2">
      <c r="A3092" s="68">
        <v>9800</v>
      </c>
      <c r="B3092" s="70" t="s">
        <v>3087</v>
      </c>
      <c r="C3092" s="69" t="str">
        <f>CP[[#This Row],[CP]]&amp;" "&amp;CP[[#This Row],[Localité]]</f>
        <v>9800 Bachte-Maria-Leerne</v>
      </c>
    </row>
    <row r="3093" spans="1:3" x14ac:dyDescent="0.2">
      <c r="A3093" s="68">
        <v>9800</v>
      </c>
      <c r="B3093" s="70" t="s">
        <v>3088</v>
      </c>
      <c r="C3093" s="69" t="str">
        <f>CP[[#This Row],[CP]]&amp;" "&amp;CP[[#This Row],[Localité]]</f>
        <v>9800 Deinze</v>
      </c>
    </row>
    <row r="3094" spans="1:3" x14ac:dyDescent="0.2">
      <c r="A3094" s="68">
        <v>9800</v>
      </c>
      <c r="B3094" s="70" t="s">
        <v>3089</v>
      </c>
      <c r="C3094" s="69" t="str">
        <f>CP[[#This Row],[CP]]&amp;" "&amp;CP[[#This Row],[Localité]]</f>
        <v>9800 Gottem</v>
      </c>
    </row>
    <row r="3095" spans="1:3" x14ac:dyDescent="0.2">
      <c r="A3095" s="68">
        <v>9800</v>
      </c>
      <c r="B3095" s="70" t="s">
        <v>3090</v>
      </c>
      <c r="C3095" s="69" t="str">
        <f>CP[[#This Row],[CP]]&amp;" "&amp;CP[[#This Row],[Localité]]</f>
        <v>9800 Grammene</v>
      </c>
    </row>
    <row r="3096" spans="1:3" x14ac:dyDescent="0.2">
      <c r="A3096" s="68">
        <v>9800</v>
      </c>
      <c r="B3096" s="70" t="s">
        <v>3091</v>
      </c>
      <c r="C3096" s="69" t="str">
        <f>CP[[#This Row],[CP]]&amp;" "&amp;CP[[#This Row],[Localité]]</f>
        <v>9800 Meigem</v>
      </c>
    </row>
    <row r="3097" spans="1:3" x14ac:dyDescent="0.2">
      <c r="A3097" s="68">
        <v>9800</v>
      </c>
      <c r="B3097" s="70" t="s">
        <v>3092</v>
      </c>
      <c r="C3097" s="69" t="str">
        <f>CP[[#This Row],[CP]]&amp;" "&amp;CP[[#This Row],[Localité]]</f>
        <v>9800 Petegem-aan-de-Leie</v>
      </c>
    </row>
    <row r="3098" spans="1:3" x14ac:dyDescent="0.2">
      <c r="A3098" s="68">
        <v>9800</v>
      </c>
      <c r="B3098" s="70" t="s">
        <v>3093</v>
      </c>
      <c r="C3098" s="69" t="str">
        <f>CP[[#This Row],[CP]]&amp;" "&amp;CP[[#This Row],[Localité]]</f>
        <v>9800 Sint-Martens-Leerne</v>
      </c>
    </row>
    <row r="3099" spans="1:3" x14ac:dyDescent="0.2">
      <c r="A3099" s="68">
        <v>9800</v>
      </c>
      <c r="B3099" s="70" t="s">
        <v>3094</v>
      </c>
      <c r="C3099" s="69" t="str">
        <f>CP[[#This Row],[CP]]&amp;" "&amp;CP[[#This Row],[Localité]]</f>
        <v>9800 Vinkt</v>
      </c>
    </row>
    <row r="3100" spans="1:3" x14ac:dyDescent="0.2">
      <c r="A3100" s="68">
        <v>9800</v>
      </c>
      <c r="B3100" s="70" t="s">
        <v>3095</v>
      </c>
      <c r="C3100" s="69" t="str">
        <f>CP[[#This Row],[CP]]&amp;" "&amp;CP[[#This Row],[Localité]]</f>
        <v>9800 Wontergem</v>
      </c>
    </row>
    <row r="3101" spans="1:3" x14ac:dyDescent="0.2">
      <c r="A3101" s="68">
        <v>9800</v>
      </c>
      <c r="B3101" s="70" t="s">
        <v>3096</v>
      </c>
      <c r="C3101" s="69" t="str">
        <f>CP[[#This Row],[CP]]&amp;" "&amp;CP[[#This Row],[Localité]]</f>
        <v>9800 Zeveren</v>
      </c>
    </row>
    <row r="3102" spans="1:3" x14ac:dyDescent="0.2">
      <c r="A3102" s="68">
        <v>9810</v>
      </c>
      <c r="B3102" s="70" t="s">
        <v>3097</v>
      </c>
      <c r="C3102" s="69" t="str">
        <f>CP[[#This Row],[CP]]&amp;" "&amp;CP[[#This Row],[Localité]]</f>
        <v>9810 Eke</v>
      </c>
    </row>
    <row r="3103" spans="1:3" x14ac:dyDescent="0.2">
      <c r="A3103" s="68">
        <v>9810</v>
      </c>
      <c r="B3103" s="70" t="s">
        <v>3098</v>
      </c>
      <c r="C3103" s="69" t="str">
        <f>CP[[#This Row],[CP]]&amp;" "&amp;CP[[#This Row],[Localité]]</f>
        <v>9810 Nazareth</v>
      </c>
    </row>
    <row r="3104" spans="1:3" x14ac:dyDescent="0.2">
      <c r="A3104" s="68">
        <v>9820</v>
      </c>
      <c r="B3104" s="70" t="s">
        <v>3099</v>
      </c>
      <c r="C3104" s="69" t="str">
        <f>CP[[#This Row],[CP]]&amp;" "&amp;CP[[#This Row],[Localité]]</f>
        <v>9820 Bottelare</v>
      </c>
    </row>
    <row r="3105" spans="1:3" x14ac:dyDescent="0.2">
      <c r="A3105" s="68">
        <v>9820</v>
      </c>
      <c r="B3105" s="70" t="s">
        <v>3100</v>
      </c>
      <c r="C3105" s="69" t="str">
        <f>CP[[#This Row],[CP]]&amp;" "&amp;CP[[#This Row],[Localité]]</f>
        <v>9820 Lemberge</v>
      </c>
    </row>
    <row r="3106" spans="1:3" x14ac:dyDescent="0.2">
      <c r="A3106" s="68">
        <v>9820</v>
      </c>
      <c r="B3106" s="70" t="s">
        <v>3101</v>
      </c>
      <c r="C3106" s="69" t="str">
        <f>CP[[#This Row],[CP]]&amp;" "&amp;CP[[#This Row],[Localité]]</f>
        <v>9820 Melsen</v>
      </c>
    </row>
    <row r="3107" spans="1:3" x14ac:dyDescent="0.2">
      <c r="A3107" s="68">
        <v>9820</v>
      </c>
      <c r="B3107" s="70" t="s">
        <v>3102</v>
      </c>
      <c r="C3107" s="69" t="str">
        <f>CP[[#This Row],[CP]]&amp;" "&amp;CP[[#This Row],[Localité]]</f>
        <v>9820 Merelbeke</v>
      </c>
    </row>
    <row r="3108" spans="1:3" x14ac:dyDescent="0.2">
      <c r="A3108" s="68">
        <v>9820</v>
      </c>
      <c r="B3108" s="70" t="s">
        <v>3103</v>
      </c>
      <c r="C3108" s="69" t="str">
        <f>CP[[#This Row],[CP]]&amp;" "&amp;CP[[#This Row],[Localité]]</f>
        <v>9820 Munte</v>
      </c>
    </row>
    <row r="3109" spans="1:3" x14ac:dyDescent="0.2">
      <c r="A3109" s="68">
        <v>9820</v>
      </c>
      <c r="B3109" s="70" t="s">
        <v>3104</v>
      </c>
      <c r="C3109" s="69" t="str">
        <f>CP[[#This Row],[CP]]&amp;" "&amp;CP[[#This Row],[Localité]]</f>
        <v>9820 Schelderode</v>
      </c>
    </row>
    <row r="3110" spans="1:3" x14ac:dyDescent="0.2">
      <c r="A3110" s="68">
        <v>9830</v>
      </c>
      <c r="B3110" s="70" t="s">
        <v>3105</v>
      </c>
      <c r="C3110" s="69" t="str">
        <f>CP[[#This Row],[CP]]&amp;" "&amp;CP[[#This Row],[Localité]]</f>
        <v>9830 Sint-Martens-Latem</v>
      </c>
    </row>
    <row r="3111" spans="1:3" x14ac:dyDescent="0.2">
      <c r="A3111" s="68">
        <v>9831</v>
      </c>
      <c r="B3111" s="70" t="s">
        <v>3106</v>
      </c>
      <c r="C3111" s="69" t="str">
        <f>CP[[#This Row],[CP]]&amp;" "&amp;CP[[#This Row],[Localité]]</f>
        <v>9831 Deurle</v>
      </c>
    </row>
    <row r="3112" spans="1:3" x14ac:dyDescent="0.2">
      <c r="A3112" s="68">
        <v>9840</v>
      </c>
      <c r="B3112" s="70" t="s">
        <v>3107</v>
      </c>
      <c r="C3112" s="69" t="str">
        <f>CP[[#This Row],[CP]]&amp;" "&amp;CP[[#This Row],[Localité]]</f>
        <v>9840 De Pinte</v>
      </c>
    </row>
    <row r="3113" spans="1:3" x14ac:dyDescent="0.2">
      <c r="A3113" s="68">
        <v>9840</v>
      </c>
      <c r="B3113" s="70" t="s">
        <v>3108</v>
      </c>
      <c r="C3113" s="69" t="str">
        <f>CP[[#This Row],[CP]]&amp;" "&amp;CP[[#This Row],[Localité]]</f>
        <v>9840 Zevergem</v>
      </c>
    </row>
    <row r="3114" spans="1:3" x14ac:dyDescent="0.2">
      <c r="A3114" s="69">
        <v>9840</v>
      </c>
      <c r="B3114" s="69" t="s">
        <v>2618</v>
      </c>
      <c r="C3114" s="69" t="str">
        <f>CP[[#This Row],[CP]]&amp;" "&amp;CP[[#This Row],[Localité]]</f>
        <v>9840 De</v>
      </c>
    </row>
    <row r="3115" spans="1:3" x14ac:dyDescent="0.2">
      <c r="A3115" s="68">
        <v>9850</v>
      </c>
      <c r="B3115" s="70" t="s">
        <v>3109</v>
      </c>
      <c r="C3115" s="69" t="str">
        <f>CP[[#This Row],[CP]]&amp;" "&amp;CP[[#This Row],[Localité]]</f>
        <v>9850 Hansbeke</v>
      </c>
    </row>
    <row r="3116" spans="1:3" x14ac:dyDescent="0.2">
      <c r="A3116" s="68">
        <v>9850</v>
      </c>
      <c r="B3116" s="70" t="s">
        <v>3110</v>
      </c>
      <c r="C3116" s="69" t="str">
        <f>CP[[#This Row],[CP]]&amp;" "&amp;CP[[#This Row],[Localité]]</f>
        <v>9850 Landegem</v>
      </c>
    </row>
    <row r="3117" spans="1:3" x14ac:dyDescent="0.2">
      <c r="A3117" s="68">
        <v>9850</v>
      </c>
      <c r="B3117" s="70" t="s">
        <v>3111</v>
      </c>
      <c r="C3117" s="69" t="str">
        <f>CP[[#This Row],[CP]]&amp;" "&amp;CP[[#This Row],[Localité]]</f>
        <v>9850 Merendree</v>
      </c>
    </row>
    <row r="3118" spans="1:3" x14ac:dyDescent="0.2">
      <c r="A3118" s="68">
        <v>9850</v>
      </c>
      <c r="B3118" s="70" t="s">
        <v>3112</v>
      </c>
      <c r="C3118" s="69" t="str">
        <f>CP[[#This Row],[CP]]&amp;" "&amp;CP[[#This Row],[Localité]]</f>
        <v>9850 Nevele</v>
      </c>
    </row>
    <row r="3119" spans="1:3" x14ac:dyDescent="0.2">
      <c r="A3119" s="68">
        <v>9850</v>
      </c>
      <c r="B3119" s="70" t="s">
        <v>3113</v>
      </c>
      <c r="C3119" s="69" t="str">
        <f>CP[[#This Row],[CP]]&amp;" "&amp;CP[[#This Row],[Localité]]</f>
        <v>9850 Poesele</v>
      </c>
    </row>
    <row r="3120" spans="1:3" x14ac:dyDescent="0.2">
      <c r="A3120" s="68">
        <v>9850</v>
      </c>
      <c r="B3120" s="70" t="s">
        <v>3114</v>
      </c>
      <c r="C3120" s="69" t="str">
        <f>CP[[#This Row],[CP]]&amp;" "&amp;CP[[#This Row],[Localité]]</f>
        <v>9850 Vosselare</v>
      </c>
    </row>
    <row r="3121" spans="1:3" x14ac:dyDescent="0.2">
      <c r="A3121" s="68">
        <v>9860</v>
      </c>
      <c r="B3121" s="70" t="s">
        <v>3115</v>
      </c>
      <c r="C3121" s="69" t="str">
        <f>CP[[#This Row],[CP]]&amp;" "&amp;CP[[#This Row],[Localité]]</f>
        <v>9860 Balegem</v>
      </c>
    </row>
    <row r="3122" spans="1:3" x14ac:dyDescent="0.2">
      <c r="A3122" s="68">
        <v>9860</v>
      </c>
      <c r="B3122" s="70" t="s">
        <v>3116</v>
      </c>
      <c r="C3122" s="69" t="str">
        <f>CP[[#This Row],[CP]]&amp;" "&amp;CP[[#This Row],[Localité]]</f>
        <v>9860 Gijzenzele</v>
      </c>
    </row>
    <row r="3123" spans="1:3" x14ac:dyDescent="0.2">
      <c r="A3123" s="68">
        <v>9860</v>
      </c>
      <c r="B3123" s="70" t="s">
        <v>3117</v>
      </c>
      <c r="C3123" s="69" t="str">
        <f>CP[[#This Row],[CP]]&amp;" "&amp;CP[[#This Row],[Localité]]</f>
        <v>9860 Landskouter</v>
      </c>
    </row>
    <row r="3124" spans="1:3" x14ac:dyDescent="0.2">
      <c r="A3124" s="68">
        <v>9860</v>
      </c>
      <c r="B3124" s="70" t="s">
        <v>3118</v>
      </c>
      <c r="C3124" s="69" t="str">
        <f>CP[[#This Row],[CP]]&amp;" "&amp;CP[[#This Row],[Localité]]</f>
        <v>9860 Moortsele</v>
      </c>
    </row>
    <row r="3125" spans="1:3" x14ac:dyDescent="0.2">
      <c r="A3125" s="68">
        <v>9860</v>
      </c>
      <c r="B3125" s="70" t="s">
        <v>3119</v>
      </c>
      <c r="C3125" s="69" t="str">
        <f>CP[[#This Row],[CP]]&amp;" "&amp;CP[[#This Row],[Localité]]</f>
        <v>9860 Oosterzele</v>
      </c>
    </row>
    <row r="3126" spans="1:3" x14ac:dyDescent="0.2">
      <c r="A3126" s="68">
        <v>9860</v>
      </c>
      <c r="B3126" s="70" t="s">
        <v>3120</v>
      </c>
      <c r="C3126" s="69" t="str">
        <f>CP[[#This Row],[CP]]&amp;" "&amp;CP[[#This Row],[Localité]]</f>
        <v>9860 Scheldewindeke</v>
      </c>
    </row>
    <row r="3127" spans="1:3" x14ac:dyDescent="0.2">
      <c r="A3127" s="68">
        <v>9870</v>
      </c>
      <c r="B3127" s="70" t="s">
        <v>3121</v>
      </c>
      <c r="C3127" s="69" t="str">
        <f>CP[[#This Row],[CP]]&amp;" "&amp;CP[[#This Row],[Localité]]</f>
        <v>9870 Machelen (O.-Vl.)</v>
      </c>
    </row>
    <row r="3128" spans="1:3" x14ac:dyDescent="0.2">
      <c r="A3128" s="68">
        <v>9870</v>
      </c>
      <c r="B3128" s="70" t="s">
        <v>3122</v>
      </c>
      <c r="C3128" s="69" t="str">
        <f>CP[[#This Row],[CP]]&amp;" "&amp;CP[[#This Row],[Localité]]</f>
        <v>9870 Olsene</v>
      </c>
    </row>
    <row r="3129" spans="1:3" x14ac:dyDescent="0.2">
      <c r="A3129" s="68">
        <v>9870</v>
      </c>
      <c r="B3129" s="70" t="s">
        <v>3123</v>
      </c>
      <c r="C3129" s="69" t="str">
        <f>CP[[#This Row],[CP]]&amp;" "&amp;CP[[#This Row],[Localité]]</f>
        <v>9870 Zulte</v>
      </c>
    </row>
    <row r="3130" spans="1:3" x14ac:dyDescent="0.2">
      <c r="A3130" s="69">
        <v>9870</v>
      </c>
      <c r="B3130" s="69" t="s">
        <v>413</v>
      </c>
      <c r="C3130" s="69" t="str">
        <f>CP[[#This Row],[CP]]&amp;" "&amp;CP[[#This Row],[Localité]]</f>
        <v>9870 Machelen</v>
      </c>
    </row>
    <row r="3131" spans="1:3" x14ac:dyDescent="0.2">
      <c r="A3131" s="68">
        <v>9880</v>
      </c>
      <c r="B3131" s="70" t="s">
        <v>3124</v>
      </c>
      <c r="C3131" s="69" t="str">
        <f>CP[[#This Row],[CP]]&amp;" "&amp;CP[[#This Row],[Localité]]</f>
        <v>9880 Aalter</v>
      </c>
    </row>
    <row r="3132" spans="1:3" x14ac:dyDescent="0.2">
      <c r="A3132" s="68">
        <v>9880</v>
      </c>
      <c r="B3132" s="70" t="s">
        <v>3125</v>
      </c>
      <c r="C3132" s="69" t="str">
        <f>CP[[#This Row],[CP]]&amp;" "&amp;CP[[#This Row],[Localité]]</f>
        <v>9880 Lotenhulle</v>
      </c>
    </row>
    <row r="3133" spans="1:3" x14ac:dyDescent="0.2">
      <c r="A3133" s="68">
        <v>9880</v>
      </c>
      <c r="B3133" s="70" t="s">
        <v>3126</v>
      </c>
      <c r="C3133" s="69" t="str">
        <f>CP[[#This Row],[CP]]&amp;" "&amp;CP[[#This Row],[Localité]]</f>
        <v>9880 Poeke</v>
      </c>
    </row>
    <row r="3134" spans="1:3" x14ac:dyDescent="0.2">
      <c r="A3134" s="69">
        <v>9880</v>
      </c>
      <c r="B3134" s="69" t="s">
        <v>560</v>
      </c>
      <c r="C3134" s="69" t="str">
        <f>CP[[#This Row],[CP]]&amp;" "&amp;CP[[#This Row],[Localité]]</f>
        <v>9880 Aalst</v>
      </c>
    </row>
    <row r="3135" spans="1:3" x14ac:dyDescent="0.2">
      <c r="A3135" s="68">
        <v>9881</v>
      </c>
      <c r="B3135" s="70" t="s">
        <v>3127</v>
      </c>
      <c r="C3135" s="69" t="str">
        <f>CP[[#This Row],[CP]]&amp;" "&amp;CP[[#This Row],[Localité]]</f>
        <v>9881 Bellem</v>
      </c>
    </row>
    <row r="3136" spans="1:3" x14ac:dyDescent="0.2">
      <c r="A3136" s="68">
        <v>9890</v>
      </c>
      <c r="B3136" s="70" t="s">
        <v>3128</v>
      </c>
      <c r="C3136" s="69" t="str">
        <f>CP[[#This Row],[CP]]&amp;" "&amp;CP[[#This Row],[Localité]]</f>
        <v>9890 Asper</v>
      </c>
    </row>
    <row r="3137" spans="1:3" x14ac:dyDescent="0.2">
      <c r="A3137" s="68">
        <v>9890</v>
      </c>
      <c r="B3137" s="70" t="s">
        <v>3129</v>
      </c>
      <c r="C3137" s="69" t="str">
        <f>CP[[#This Row],[CP]]&amp;" "&amp;CP[[#This Row],[Localité]]</f>
        <v>9890 Baaigem</v>
      </c>
    </row>
    <row r="3138" spans="1:3" x14ac:dyDescent="0.2">
      <c r="A3138" s="68">
        <v>9890</v>
      </c>
      <c r="B3138" s="70" t="s">
        <v>3130</v>
      </c>
      <c r="C3138" s="69" t="str">
        <f>CP[[#This Row],[CP]]&amp;" "&amp;CP[[#This Row],[Localité]]</f>
        <v>9890 Dikkelvenne</v>
      </c>
    </row>
    <row r="3139" spans="1:3" x14ac:dyDescent="0.2">
      <c r="A3139" s="68">
        <v>9890</v>
      </c>
      <c r="B3139" s="70" t="s">
        <v>3131</v>
      </c>
      <c r="C3139" s="69" t="str">
        <f>CP[[#This Row],[CP]]&amp;" "&amp;CP[[#This Row],[Localité]]</f>
        <v>9890 Gavere</v>
      </c>
    </row>
    <row r="3140" spans="1:3" x14ac:dyDescent="0.2">
      <c r="A3140" s="68">
        <v>9890</v>
      </c>
      <c r="B3140" s="70" t="s">
        <v>3132</v>
      </c>
      <c r="C3140" s="69" t="str">
        <f>CP[[#This Row],[CP]]&amp;" "&amp;CP[[#This Row],[Localité]]</f>
        <v>9890 Semmerzake</v>
      </c>
    </row>
    <row r="3141" spans="1:3" x14ac:dyDescent="0.2">
      <c r="A3141" s="68">
        <v>9890</v>
      </c>
      <c r="B3141" s="70" t="s">
        <v>3133</v>
      </c>
      <c r="C3141" s="69" t="str">
        <f>CP[[#This Row],[CP]]&amp;" "&amp;CP[[#This Row],[Localité]]</f>
        <v>9890 Vurste</v>
      </c>
    </row>
    <row r="3142" spans="1:3" x14ac:dyDescent="0.2">
      <c r="A3142" s="68">
        <v>9900</v>
      </c>
      <c r="B3142" s="70" t="s">
        <v>3134</v>
      </c>
      <c r="C3142" s="69" t="str">
        <f>CP[[#This Row],[CP]]&amp;" "&amp;CP[[#This Row],[Localité]]</f>
        <v>9900 Eeklo</v>
      </c>
    </row>
    <row r="3143" spans="1:3" x14ac:dyDescent="0.2">
      <c r="A3143" s="68">
        <v>9910</v>
      </c>
      <c r="B3143" s="70" t="s">
        <v>3135</v>
      </c>
      <c r="C3143" s="69" t="str">
        <f>CP[[#This Row],[CP]]&amp;" "&amp;CP[[#This Row],[Localité]]</f>
        <v>9910 Knesselare</v>
      </c>
    </row>
    <row r="3144" spans="1:3" x14ac:dyDescent="0.2">
      <c r="A3144" s="68">
        <v>9910</v>
      </c>
      <c r="B3144" s="70" t="s">
        <v>3136</v>
      </c>
      <c r="C3144" s="69" t="str">
        <f>CP[[#This Row],[CP]]&amp;" "&amp;CP[[#This Row],[Localité]]</f>
        <v>9910 Ursel</v>
      </c>
    </row>
    <row r="3145" spans="1:3" x14ac:dyDescent="0.2">
      <c r="A3145" s="68">
        <v>9920</v>
      </c>
      <c r="B3145" s="70" t="s">
        <v>3137</v>
      </c>
      <c r="C3145" s="69" t="str">
        <f>CP[[#This Row],[CP]]&amp;" "&amp;CP[[#This Row],[Localité]]</f>
        <v>9920 Lovendegem</v>
      </c>
    </row>
    <row r="3146" spans="1:3" x14ac:dyDescent="0.2">
      <c r="A3146" s="68">
        <v>9921</v>
      </c>
      <c r="B3146" s="70" t="s">
        <v>3138</v>
      </c>
      <c r="C3146" s="69" t="str">
        <f>CP[[#This Row],[CP]]&amp;" "&amp;CP[[#This Row],[Localité]]</f>
        <v>9921 Vinderhoute</v>
      </c>
    </row>
    <row r="3147" spans="1:3" x14ac:dyDescent="0.2">
      <c r="A3147" s="68">
        <v>9930</v>
      </c>
      <c r="B3147" s="70" t="s">
        <v>3139</v>
      </c>
      <c r="C3147" s="69" t="str">
        <f>CP[[#This Row],[CP]]&amp;" "&amp;CP[[#This Row],[Localité]]</f>
        <v>9930 Zomergem</v>
      </c>
    </row>
    <row r="3148" spans="1:3" x14ac:dyDescent="0.2">
      <c r="A3148" s="68">
        <v>9931</v>
      </c>
      <c r="B3148" s="70" t="s">
        <v>3140</v>
      </c>
      <c r="C3148" s="69" t="str">
        <f>CP[[#This Row],[CP]]&amp;" "&amp;CP[[#This Row],[Localité]]</f>
        <v>9931 Oostwinkel</v>
      </c>
    </row>
    <row r="3149" spans="1:3" x14ac:dyDescent="0.2">
      <c r="A3149" s="68">
        <v>9932</v>
      </c>
      <c r="B3149" s="70" t="s">
        <v>3141</v>
      </c>
      <c r="C3149" s="69" t="str">
        <f>CP[[#This Row],[CP]]&amp;" "&amp;CP[[#This Row],[Localité]]</f>
        <v>9932 Ronsele</v>
      </c>
    </row>
    <row r="3150" spans="1:3" x14ac:dyDescent="0.2">
      <c r="A3150" s="68">
        <v>9940</v>
      </c>
      <c r="B3150" s="70" t="s">
        <v>3142</v>
      </c>
      <c r="C3150" s="69" t="str">
        <f>CP[[#This Row],[CP]]&amp;" "&amp;CP[[#This Row],[Localité]]</f>
        <v>9940 Ertvelde</v>
      </c>
    </row>
    <row r="3151" spans="1:3" x14ac:dyDescent="0.2">
      <c r="A3151" s="68">
        <v>9940</v>
      </c>
      <c r="B3151" s="70" t="s">
        <v>3143</v>
      </c>
      <c r="C3151" s="69" t="str">
        <f>CP[[#This Row],[CP]]&amp;" "&amp;CP[[#This Row],[Localité]]</f>
        <v>9940 Evergem</v>
      </c>
    </row>
    <row r="3152" spans="1:3" x14ac:dyDescent="0.2">
      <c r="A3152" s="68">
        <v>9940</v>
      </c>
      <c r="B3152" s="70" t="s">
        <v>3144</v>
      </c>
      <c r="C3152" s="69" t="str">
        <f>CP[[#This Row],[CP]]&amp;" "&amp;CP[[#This Row],[Localité]]</f>
        <v>9940 Kluizen</v>
      </c>
    </row>
    <row r="3153" spans="1:3" x14ac:dyDescent="0.2">
      <c r="A3153" s="68">
        <v>9940</v>
      </c>
      <c r="B3153" s="70" t="s">
        <v>3145</v>
      </c>
      <c r="C3153" s="69" t="str">
        <f>CP[[#This Row],[CP]]&amp;" "&amp;CP[[#This Row],[Localité]]</f>
        <v>9940 Sleidinge</v>
      </c>
    </row>
    <row r="3154" spans="1:3" x14ac:dyDescent="0.2">
      <c r="A3154" s="68">
        <v>9950</v>
      </c>
      <c r="B3154" s="70" t="s">
        <v>3146</v>
      </c>
      <c r="C3154" s="69" t="str">
        <f>CP[[#This Row],[CP]]&amp;" "&amp;CP[[#This Row],[Localité]]</f>
        <v>9950 Waarschoot</v>
      </c>
    </row>
    <row r="3155" spans="1:3" x14ac:dyDescent="0.2">
      <c r="A3155" s="68">
        <v>9960</v>
      </c>
      <c r="B3155" s="70" t="s">
        <v>3147</v>
      </c>
      <c r="C3155" s="69" t="str">
        <f>CP[[#This Row],[CP]]&amp;" "&amp;CP[[#This Row],[Localité]]</f>
        <v>9960 Assenede</v>
      </c>
    </row>
    <row r="3156" spans="1:3" x14ac:dyDescent="0.2">
      <c r="A3156" s="68">
        <v>9961</v>
      </c>
      <c r="B3156" s="70" t="s">
        <v>3148</v>
      </c>
      <c r="C3156" s="69" t="str">
        <f>CP[[#This Row],[CP]]&amp;" "&amp;CP[[#This Row],[Localité]]</f>
        <v>9961 Boekhoute</v>
      </c>
    </row>
    <row r="3157" spans="1:3" x14ac:dyDescent="0.2">
      <c r="A3157" s="68">
        <v>9968</v>
      </c>
      <c r="B3157" s="70" t="s">
        <v>3149</v>
      </c>
      <c r="C3157" s="69" t="str">
        <f>CP[[#This Row],[CP]]&amp;" "&amp;CP[[#This Row],[Localité]]</f>
        <v>9968 Bassevelde</v>
      </c>
    </row>
    <row r="3158" spans="1:3" x14ac:dyDescent="0.2">
      <c r="A3158" s="68">
        <v>9968</v>
      </c>
      <c r="B3158" s="70" t="s">
        <v>3150</v>
      </c>
      <c r="C3158" s="69" t="str">
        <f>CP[[#This Row],[CP]]&amp;" "&amp;CP[[#This Row],[Localité]]</f>
        <v>9968 Oosteeklo</v>
      </c>
    </row>
    <row r="3159" spans="1:3" x14ac:dyDescent="0.2">
      <c r="A3159" s="68">
        <v>9970</v>
      </c>
      <c r="B3159" s="70" t="s">
        <v>3151</v>
      </c>
      <c r="C3159" s="69" t="str">
        <f>CP[[#This Row],[CP]]&amp;" "&amp;CP[[#This Row],[Localité]]</f>
        <v>9970 Kaprijke</v>
      </c>
    </row>
    <row r="3160" spans="1:3" x14ac:dyDescent="0.2">
      <c r="A3160" s="68">
        <v>9971</v>
      </c>
      <c r="B3160" s="70" t="s">
        <v>3152</v>
      </c>
      <c r="C3160" s="69" t="str">
        <f>CP[[#This Row],[CP]]&amp;" "&amp;CP[[#This Row],[Localité]]</f>
        <v>9971 Lembeke</v>
      </c>
    </row>
    <row r="3161" spans="1:3" x14ac:dyDescent="0.2">
      <c r="A3161" s="68">
        <v>9980</v>
      </c>
      <c r="B3161" s="70" t="s">
        <v>3153</v>
      </c>
      <c r="C3161" s="69" t="str">
        <f>CP[[#This Row],[CP]]&amp;" "&amp;CP[[#This Row],[Localité]]</f>
        <v>9980 Sint-Laureins</v>
      </c>
    </row>
    <row r="3162" spans="1:3" x14ac:dyDescent="0.2">
      <c r="A3162" s="68">
        <v>9981</v>
      </c>
      <c r="B3162" s="70" t="s">
        <v>3154</v>
      </c>
      <c r="C3162" s="69" t="str">
        <f>CP[[#This Row],[CP]]&amp;" "&amp;CP[[#This Row],[Localité]]</f>
        <v>9981 Sint-Margriete</v>
      </c>
    </row>
    <row r="3163" spans="1:3" x14ac:dyDescent="0.2">
      <c r="A3163" s="68">
        <v>9982</v>
      </c>
      <c r="B3163" s="70" t="s">
        <v>3155</v>
      </c>
      <c r="C3163" s="69" t="str">
        <f>CP[[#This Row],[CP]]&amp;" "&amp;CP[[#This Row],[Localité]]</f>
        <v>9982 Sint-Jan-in-Eremo</v>
      </c>
    </row>
    <row r="3164" spans="1:3" x14ac:dyDescent="0.2">
      <c r="A3164" s="68">
        <v>9988</v>
      </c>
      <c r="B3164" s="70" t="s">
        <v>3156</v>
      </c>
      <c r="C3164" s="69" t="str">
        <f>CP[[#This Row],[CP]]&amp;" "&amp;CP[[#This Row],[Localité]]</f>
        <v>9988 Waterland-Oudeman</v>
      </c>
    </row>
    <row r="3165" spans="1:3" x14ac:dyDescent="0.2">
      <c r="A3165" s="68">
        <v>9988</v>
      </c>
      <c r="B3165" s="70" t="s">
        <v>3157</v>
      </c>
      <c r="C3165" s="69" t="str">
        <f>CP[[#This Row],[CP]]&amp;" "&amp;CP[[#This Row],[Localité]]</f>
        <v>9988 Watervliet</v>
      </c>
    </row>
    <row r="3166" spans="1:3" x14ac:dyDescent="0.2">
      <c r="A3166" s="68">
        <v>9990</v>
      </c>
      <c r="B3166" s="70" t="s">
        <v>3158</v>
      </c>
      <c r="C3166" s="69" t="str">
        <f>CP[[#This Row],[CP]]&amp;" "&amp;CP[[#This Row],[Localité]]</f>
        <v>9990 Maldegem</v>
      </c>
    </row>
    <row r="3167" spans="1:3" x14ac:dyDescent="0.2">
      <c r="A3167" s="68">
        <v>9991</v>
      </c>
      <c r="B3167" s="70" t="s">
        <v>3159</v>
      </c>
      <c r="C3167" s="69" t="str">
        <f>CP[[#This Row],[CP]]&amp;" "&amp;CP[[#This Row],[Localité]]</f>
        <v>9991 Adegem</v>
      </c>
    </row>
    <row r="3168" spans="1:3" x14ac:dyDescent="0.2">
      <c r="A3168" s="68">
        <v>9992</v>
      </c>
      <c r="B3168" s="70" t="s">
        <v>3160</v>
      </c>
      <c r="C3168" s="69" t="str">
        <f>CP[[#This Row],[CP]]&amp;" "&amp;CP[[#This Row],[Localité]]</f>
        <v>9992 Middelburg</v>
      </c>
    </row>
    <row r="3169" spans="1:2" ht="15" x14ac:dyDescent="0.25">
      <c r="A3169"/>
      <c r="B3169"/>
    </row>
    <row r="3170" spans="1:2" ht="15" x14ac:dyDescent="0.25">
      <c r="A3170"/>
      <c r="B3170"/>
    </row>
    <row r="3171" spans="1:2" ht="15" x14ac:dyDescent="0.25">
      <c r="A3171"/>
      <c r="B3171"/>
    </row>
    <row r="3172" spans="1:2" ht="15" x14ac:dyDescent="0.25">
      <c r="A3172"/>
      <c r="B3172"/>
    </row>
    <row r="3173" spans="1:2" ht="15" x14ac:dyDescent="0.25">
      <c r="A3173"/>
      <c r="B3173"/>
    </row>
    <row r="3174" spans="1:2" ht="15" x14ac:dyDescent="0.25">
      <c r="A3174"/>
      <c r="B3174"/>
    </row>
    <row r="3175" spans="1:2" ht="15" x14ac:dyDescent="0.25">
      <c r="A3175"/>
      <c r="B3175"/>
    </row>
    <row r="3176" spans="1:2" ht="15" x14ac:dyDescent="0.25">
      <c r="A3176"/>
      <c r="B3176"/>
    </row>
    <row r="3177" spans="1:2" ht="15" x14ac:dyDescent="0.25">
      <c r="A3177"/>
      <c r="B3177"/>
    </row>
    <row r="3178" spans="1:2" ht="15" x14ac:dyDescent="0.25">
      <c r="A3178"/>
      <c r="B3178"/>
    </row>
    <row r="3179" spans="1:2" ht="15" x14ac:dyDescent="0.25">
      <c r="A3179"/>
      <c r="B3179"/>
    </row>
    <row r="3180" spans="1:2" ht="15" x14ac:dyDescent="0.25">
      <c r="A3180"/>
      <c r="B3180"/>
    </row>
    <row r="3181" spans="1:2" ht="15" x14ac:dyDescent="0.25">
      <c r="A3181"/>
      <c r="B3181"/>
    </row>
    <row r="3182" spans="1:2" ht="15" x14ac:dyDescent="0.25">
      <c r="A3182"/>
      <c r="B3182"/>
    </row>
    <row r="3183" spans="1:2" ht="15" x14ac:dyDescent="0.25">
      <c r="A3183"/>
      <c r="B3183"/>
    </row>
    <row r="3184" spans="1:2" ht="15" x14ac:dyDescent="0.25">
      <c r="A3184"/>
      <c r="B3184"/>
    </row>
    <row r="3185" spans="1:2" ht="15" x14ac:dyDescent="0.25">
      <c r="A3185"/>
      <c r="B3185"/>
    </row>
    <row r="3186" spans="1:2" ht="15" x14ac:dyDescent="0.25">
      <c r="A3186"/>
      <c r="B3186"/>
    </row>
    <row r="3187" spans="1:2" ht="15" x14ac:dyDescent="0.25">
      <c r="A3187"/>
      <c r="B3187"/>
    </row>
    <row r="3188" spans="1:2" ht="15" x14ac:dyDescent="0.25">
      <c r="A3188"/>
      <c r="B3188"/>
    </row>
    <row r="3189" spans="1:2" ht="15" x14ac:dyDescent="0.25">
      <c r="A3189"/>
      <c r="B3189"/>
    </row>
    <row r="3190" spans="1:2" ht="15" x14ac:dyDescent="0.25">
      <c r="A3190"/>
      <c r="B3190"/>
    </row>
    <row r="3191" spans="1:2" ht="15" x14ac:dyDescent="0.25">
      <c r="A3191"/>
      <c r="B3191"/>
    </row>
    <row r="3192" spans="1:2" ht="15" x14ac:dyDescent="0.25">
      <c r="A3192"/>
      <c r="B3192"/>
    </row>
    <row r="3193" spans="1:2" ht="15" x14ac:dyDescent="0.25">
      <c r="A3193"/>
      <c r="B3193"/>
    </row>
    <row r="3194" spans="1:2" ht="15" x14ac:dyDescent="0.25">
      <c r="A3194"/>
      <c r="B3194"/>
    </row>
    <row r="3195" spans="1:2" ht="15" x14ac:dyDescent="0.25">
      <c r="A3195"/>
      <c r="B3195"/>
    </row>
    <row r="3196" spans="1:2" ht="15" x14ac:dyDescent="0.25">
      <c r="A3196"/>
      <c r="B3196"/>
    </row>
    <row r="3197" spans="1:2" ht="15" x14ac:dyDescent="0.25">
      <c r="A3197"/>
      <c r="B3197"/>
    </row>
    <row r="3198" spans="1:2" ht="15" x14ac:dyDescent="0.25">
      <c r="A3198"/>
      <c r="B3198"/>
    </row>
    <row r="3199" spans="1:2" ht="15" x14ac:dyDescent="0.25">
      <c r="A3199"/>
      <c r="B3199"/>
    </row>
    <row r="3200" spans="1:2" ht="15" x14ac:dyDescent="0.25">
      <c r="A3200"/>
      <c r="B3200"/>
    </row>
    <row r="3201" spans="1:2" ht="15" x14ac:dyDescent="0.25">
      <c r="A3201"/>
      <c r="B3201"/>
    </row>
    <row r="3202" spans="1:2" ht="15" x14ac:dyDescent="0.25">
      <c r="A3202"/>
      <c r="B3202"/>
    </row>
    <row r="3203" spans="1:2" ht="15" x14ac:dyDescent="0.25">
      <c r="A3203"/>
      <c r="B3203"/>
    </row>
    <row r="3204" spans="1:2" ht="15" x14ac:dyDescent="0.25">
      <c r="A3204"/>
      <c r="B3204"/>
    </row>
    <row r="3205" spans="1:2" ht="15" x14ac:dyDescent="0.25">
      <c r="A3205"/>
      <c r="B3205"/>
    </row>
    <row r="3206" spans="1:2" ht="15" x14ac:dyDescent="0.25">
      <c r="A3206"/>
      <c r="B3206"/>
    </row>
    <row r="3207" spans="1:2" ht="15" x14ac:dyDescent="0.25">
      <c r="A3207"/>
      <c r="B3207"/>
    </row>
    <row r="3208" spans="1:2" ht="15" x14ac:dyDescent="0.25">
      <c r="A3208"/>
      <c r="B3208"/>
    </row>
    <row r="3209" spans="1:2" ht="15" x14ac:dyDescent="0.25">
      <c r="A3209"/>
      <c r="B3209"/>
    </row>
    <row r="3210" spans="1:2" ht="15" x14ac:dyDescent="0.25">
      <c r="A3210"/>
      <c r="B3210"/>
    </row>
    <row r="3211" spans="1:2" ht="15" x14ac:dyDescent="0.25">
      <c r="A3211"/>
      <c r="B3211"/>
    </row>
    <row r="3212" spans="1:2" ht="15" x14ac:dyDescent="0.25">
      <c r="A3212"/>
      <c r="B3212"/>
    </row>
    <row r="3213" spans="1:2" ht="15" x14ac:dyDescent="0.25">
      <c r="A3213"/>
      <c r="B3213"/>
    </row>
    <row r="3214" spans="1:2" ht="15" x14ac:dyDescent="0.25">
      <c r="A3214"/>
      <c r="B3214"/>
    </row>
    <row r="3215" spans="1:2" ht="15" x14ac:dyDescent="0.25">
      <c r="A3215"/>
      <c r="B3215"/>
    </row>
    <row r="3216" spans="1:2" ht="15" x14ac:dyDescent="0.25">
      <c r="A3216"/>
      <c r="B3216"/>
    </row>
    <row r="3217" spans="1:2" ht="15" x14ac:dyDescent="0.25">
      <c r="A3217"/>
      <c r="B3217"/>
    </row>
    <row r="3218" spans="1:2" ht="15" x14ac:dyDescent="0.25">
      <c r="A3218"/>
      <c r="B3218"/>
    </row>
    <row r="3219" spans="1:2" ht="15" x14ac:dyDescent="0.25">
      <c r="A3219"/>
      <c r="B3219"/>
    </row>
    <row r="3220" spans="1:2" ht="15" x14ac:dyDescent="0.25">
      <c r="A3220"/>
      <c r="B3220"/>
    </row>
    <row r="3221" spans="1:2" ht="15" x14ac:dyDescent="0.25">
      <c r="A3221"/>
      <c r="B3221"/>
    </row>
    <row r="3222" spans="1:2" ht="15" x14ac:dyDescent="0.25">
      <c r="A3222"/>
      <c r="B3222"/>
    </row>
    <row r="3223" spans="1:2" ht="15" x14ac:dyDescent="0.25">
      <c r="A3223"/>
      <c r="B3223"/>
    </row>
    <row r="3224" spans="1:2" ht="15" x14ac:dyDescent="0.25">
      <c r="A3224"/>
      <c r="B3224"/>
    </row>
    <row r="3225" spans="1:2" ht="15" x14ac:dyDescent="0.25">
      <c r="A3225"/>
      <c r="B3225"/>
    </row>
    <row r="3226" spans="1:2" ht="15" x14ac:dyDescent="0.25">
      <c r="A3226"/>
      <c r="B3226"/>
    </row>
    <row r="3227" spans="1:2" ht="15" x14ac:dyDescent="0.25">
      <c r="A3227"/>
      <c r="B3227"/>
    </row>
    <row r="3228" spans="1:2" ht="15" x14ac:dyDescent="0.25">
      <c r="A3228"/>
      <c r="B3228"/>
    </row>
    <row r="3229" spans="1:2" ht="15" x14ac:dyDescent="0.25">
      <c r="A3229"/>
      <c r="B3229"/>
    </row>
    <row r="3230" spans="1:2" ht="15" x14ac:dyDescent="0.25">
      <c r="A3230"/>
      <c r="B3230"/>
    </row>
    <row r="3231" spans="1:2" ht="15" x14ac:dyDescent="0.25">
      <c r="A3231"/>
      <c r="B3231"/>
    </row>
    <row r="3232" spans="1:2" ht="15" x14ac:dyDescent="0.25">
      <c r="A3232"/>
      <c r="B3232"/>
    </row>
    <row r="3233" spans="1:2" ht="15" x14ac:dyDescent="0.25">
      <c r="A3233"/>
      <c r="B3233"/>
    </row>
    <row r="3234" spans="1:2" ht="15" x14ac:dyDescent="0.25">
      <c r="A3234"/>
      <c r="B3234"/>
    </row>
    <row r="3235" spans="1:2" ht="15" x14ac:dyDescent="0.25">
      <c r="A3235"/>
      <c r="B3235"/>
    </row>
    <row r="3236" spans="1:2" ht="15" x14ac:dyDescent="0.25">
      <c r="A3236"/>
      <c r="B3236"/>
    </row>
    <row r="3237" spans="1:2" ht="15" x14ac:dyDescent="0.25">
      <c r="A3237"/>
      <c r="B3237"/>
    </row>
    <row r="3238" spans="1:2" ht="15" x14ac:dyDescent="0.25">
      <c r="A3238"/>
      <c r="B3238"/>
    </row>
    <row r="3239" spans="1:2" ht="15" x14ac:dyDescent="0.25">
      <c r="A3239"/>
      <c r="B3239"/>
    </row>
    <row r="3240" spans="1:2" ht="15" x14ac:dyDescent="0.25">
      <c r="A3240"/>
      <c r="B3240"/>
    </row>
    <row r="3241" spans="1:2" ht="15" x14ac:dyDescent="0.25">
      <c r="A3241"/>
      <c r="B3241"/>
    </row>
    <row r="3242" spans="1:2" ht="15" x14ac:dyDescent="0.25">
      <c r="A3242"/>
      <c r="B3242"/>
    </row>
    <row r="3243" spans="1:2" ht="15" x14ac:dyDescent="0.25">
      <c r="A3243"/>
      <c r="B3243"/>
    </row>
    <row r="3244" spans="1:2" ht="15" x14ac:dyDescent="0.25">
      <c r="A3244"/>
      <c r="B3244"/>
    </row>
    <row r="3245" spans="1:2" ht="15" x14ac:dyDescent="0.25">
      <c r="A3245"/>
      <c r="B3245"/>
    </row>
    <row r="3246" spans="1:2" ht="15" x14ac:dyDescent="0.25">
      <c r="A3246"/>
      <c r="B3246"/>
    </row>
    <row r="3247" spans="1:2" ht="15" x14ac:dyDescent="0.25">
      <c r="A3247"/>
      <c r="B3247"/>
    </row>
    <row r="3248" spans="1:2" ht="15" x14ac:dyDescent="0.25">
      <c r="A3248"/>
      <c r="B3248"/>
    </row>
    <row r="3249" spans="1:2" ht="15" x14ac:dyDescent="0.25">
      <c r="A3249"/>
      <c r="B3249"/>
    </row>
    <row r="3250" spans="1:2" ht="15" x14ac:dyDescent="0.25">
      <c r="A3250"/>
      <c r="B3250"/>
    </row>
    <row r="3251" spans="1:2" ht="15" x14ac:dyDescent="0.25">
      <c r="A3251"/>
      <c r="B3251"/>
    </row>
    <row r="3252" spans="1:2" ht="15" x14ac:dyDescent="0.25">
      <c r="A3252"/>
      <c r="B3252"/>
    </row>
    <row r="3253" spans="1:2" ht="15" x14ac:dyDescent="0.25">
      <c r="A3253"/>
      <c r="B3253"/>
    </row>
    <row r="3254" spans="1:2" ht="15" x14ac:dyDescent="0.25">
      <c r="A3254"/>
      <c r="B3254"/>
    </row>
    <row r="3255" spans="1:2" ht="15" x14ac:dyDescent="0.25">
      <c r="A3255"/>
      <c r="B3255"/>
    </row>
    <row r="3256" spans="1:2" ht="15" x14ac:dyDescent="0.25">
      <c r="A3256"/>
      <c r="B3256"/>
    </row>
    <row r="3257" spans="1:2" ht="15" x14ac:dyDescent="0.25">
      <c r="A3257"/>
      <c r="B3257"/>
    </row>
    <row r="3258" spans="1:2" ht="15" x14ac:dyDescent="0.25">
      <c r="A3258"/>
      <c r="B3258"/>
    </row>
    <row r="3259" spans="1:2" ht="15" x14ac:dyDescent="0.25">
      <c r="A3259"/>
      <c r="B3259"/>
    </row>
    <row r="3260" spans="1:2" ht="15" x14ac:dyDescent="0.25">
      <c r="A3260"/>
      <c r="B3260"/>
    </row>
    <row r="3261" spans="1:2" ht="15" x14ac:dyDescent="0.25">
      <c r="A3261"/>
      <c r="B3261"/>
    </row>
    <row r="3262" spans="1:2" ht="15" x14ac:dyDescent="0.25">
      <c r="A3262"/>
      <c r="B3262"/>
    </row>
    <row r="3263" spans="1:2" ht="15" x14ac:dyDescent="0.25">
      <c r="A3263"/>
      <c r="B3263"/>
    </row>
    <row r="3264" spans="1:2" ht="15" x14ac:dyDescent="0.25">
      <c r="A3264"/>
      <c r="B3264"/>
    </row>
    <row r="3265" spans="1:2" ht="15" x14ac:dyDescent="0.25">
      <c r="A3265"/>
      <c r="B3265"/>
    </row>
    <row r="3266" spans="1:2" ht="15" x14ac:dyDescent="0.25">
      <c r="A3266"/>
      <c r="B3266"/>
    </row>
    <row r="3267" spans="1:2" ht="15" x14ac:dyDescent="0.25">
      <c r="A3267"/>
      <c r="B3267"/>
    </row>
    <row r="3268" spans="1:2" ht="15" x14ac:dyDescent="0.25">
      <c r="A3268"/>
      <c r="B3268"/>
    </row>
    <row r="3269" spans="1:2" ht="15" x14ac:dyDescent="0.25">
      <c r="A3269"/>
      <c r="B3269"/>
    </row>
    <row r="3270" spans="1:2" ht="15" x14ac:dyDescent="0.25">
      <c r="A3270"/>
      <c r="B3270"/>
    </row>
    <row r="3271" spans="1:2" ht="15" x14ac:dyDescent="0.25">
      <c r="A3271"/>
      <c r="B3271"/>
    </row>
    <row r="3272" spans="1:2" ht="15" x14ac:dyDescent="0.25">
      <c r="A3272"/>
      <c r="B3272"/>
    </row>
    <row r="3273" spans="1:2" ht="15" x14ac:dyDescent="0.25">
      <c r="A3273"/>
      <c r="B3273"/>
    </row>
    <row r="3274" spans="1:2" ht="15" x14ac:dyDescent="0.25">
      <c r="A3274"/>
      <c r="B3274"/>
    </row>
    <row r="3275" spans="1:2" ht="15" x14ac:dyDescent="0.25">
      <c r="A3275"/>
      <c r="B3275"/>
    </row>
    <row r="3276" spans="1:2" ht="15" x14ac:dyDescent="0.25">
      <c r="A3276"/>
      <c r="B3276"/>
    </row>
    <row r="3277" spans="1:2" ht="15" x14ac:dyDescent="0.25">
      <c r="A3277"/>
      <c r="B3277"/>
    </row>
    <row r="3278" spans="1:2" ht="15" x14ac:dyDescent="0.25">
      <c r="A3278"/>
      <c r="B3278"/>
    </row>
    <row r="3279" spans="1:2" ht="15" x14ac:dyDescent="0.25">
      <c r="A3279"/>
      <c r="B3279"/>
    </row>
    <row r="3280" spans="1:2" ht="15" x14ac:dyDescent="0.25">
      <c r="A3280"/>
      <c r="B3280"/>
    </row>
    <row r="3281" spans="1:2" ht="15" x14ac:dyDescent="0.25">
      <c r="A3281"/>
      <c r="B3281"/>
    </row>
    <row r="3282" spans="1:2" ht="15" x14ac:dyDescent="0.25">
      <c r="A3282"/>
      <c r="B3282"/>
    </row>
    <row r="3283" spans="1:2" ht="15" x14ac:dyDescent="0.25">
      <c r="A3283"/>
      <c r="B3283"/>
    </row>
    <row r="3284" spans="1:2" ht="15" x14ac:dyDescent="0.25">
      <c r="A3284"/>
      <c r="B3284"/>
    </row>
    <row r="3285" spans="1:2" ht="15" x14ac:dyDescent="0.25">
      <c r="A3285"/>
      <c r="B3285"/>
    </row>
    <row r="3286" spans="1:2" ht="15" x14ac:dyDescent="0.25">
      <c r="A3286"/>
      <c r="B3286"/>
    </row>
    <row r="3287" spans="1:2" ht="15" x14ac:dyDescent="0.25">
      <c r="A3287"/>
      <c r="B3287"/>
    </row>
    <row r="3288" spans="1:2" ht="15" x14ac:dyDescent="0.25">
      <c r="A3288"/>
      <c r="B3288"/>
    </row>
    <row r="3289" spans="1:2" ht="15" x14ac:dyDescent="0.25">
      <c r="A3289"/>
      <c r="B3289"/>
    </row>
    <row r="3290" spans="1:2" ht="15" x14ac:dyDescent="0.25">
      <c r="A3290"/>
      <c r="B3290"/>
    </row>
    <row r="3291" spans="1:2" ht="15" x14ac:dyDescent="0.25">
      <c r="A3291"/>
      <c r="B3291"/>
    </row>
    <row r="3292" spans="1:2" ht="15" x14ac:dyDescent="0.25">
      <c r="A3292"/>
      <c r="B3292"/>
    </row>
    <row r="3293" spans="1:2" ht="15" x14ac:dyDescent="0.25">
      <c r="A3293"/>
      <c r="B3293"/>
    </row>
    <row r="3294" spans="1:2" ht="15" x14ac:dyDescent="0.25">
      <c r="A3294"/>
      <c r="B3294"/>
    </row>
    <row r="3295" spans="1:2" ht="15" x14ac:dyDescent="0.25">
      <c r="A3295"/>
      <c r="B3295"/>
    </row>
    <row r="3296" spans="1:2" ht="15" x14ac:dyDescent="0.25">
      <c r="A3296"/>
      <c r="B3296"/>
    </row>
    <row r="3297" spans="1:2" ht="15" x14ac:dyDescent="0.25">
      <c r="A3297"/>
      <c r="B3297"/>
    </row>
    <row r="3298" spans="1:2" ht="15" x14ac:dyDescent="0.25">
      <c r="A3298"/>
      <c r="B3298"/>
    </row>
    <row r="3299" spans="1:2" ht="15" x14ac:dyDescent="0.25">
      <c r="A3299"/>
      <c r="B3299"/>
    </row>
    <row r="3300" spans="1:2" ht="15" x14ac:dyDescent="0.25">
      <c r="A3300"/>
      <c r="B3300"/>
    </row>
    <row r="3301" spans="1:2" ht="15" x14ac:dyDescent="0.25">
      <c r="A3301"/>
      <c r="B3301"/>
    </row>
    <row r="3302" spans="1:2" ht="15" x14ac:dyDescent="0.25">
      <c r="A3302"/>
      <c r="B3302"/>
    </row>
    <row r="3303" spans="1:2" ht="15" x14ac:dyDescent="0.25">
      <c r="A3303"/>
      <c r="B3303"/>
    </row>
    <row r="3304" spans="1:2" ht="15" x14ac:dyDescent="0.25">
      <c r="A3304"/>
      <c r="B3304"/>
    </row>
    <row r="3305" spans="1:2" ht="15" x14ac:dyDescent="0.25">
      <c r="A3305"/>
      <c r="B3305"/>
    </row>
    <row r="3306" spans="1:2" ht="15" x14ac:dyDescent="0.25">
      <c r="A3306"/>
      <c r="B3306"/>
    </row>
    <row r="3307" spans="1:2" ht="15" x14ac:dyDescent="0.25">
      <c r="A3307"/>
      <c r="B3307"/>
    </row>
    <row r="3308" spans="1:2" ht="15" x14ac:dyDescent="0.25">
      <c r="A3308"/>
      <c r="B3308"/>
    </row>
    <row r="3309" spans="1:2" ht="15" x14ac:dyDescent="0.25">
      <c r="A3309"/>
      <c r="B3309"/>
    </row>
    <row r="3310" spans="1:2" ht="15" x14ac:dyDescent="0.25">
      <c r="A3310"/>
      <c r="B3310"/>
    </row>
    <row r="3311" spans="1:2" ht="15" x14ac:dyDescent="0.25">
      <c r="A3311"/>
      <c r="B3311"/>
    </row>
    <row r="3312" spans="1:2" ht="15" x14ac:dyDescent="0.25">
      <c r="A3312"/>
      <c r="B3312"/>
    </row>
    <row r="3313" spans="1:2" ht="15" x14ac:dyDescent="0.25">
      <c r="A3313"/>
      <c r="B3313"/>
    </row>
    <row r="3314" spans="1:2" ht="15" x14ac:dyDescent="0.25">
      <c r="A3314"/>
      <c r="B3314"/>
    </row>
    <row r="3315" spans="1:2" ht="15" x14ac:dyDescent="0.25">
      <c r="A3315"/>
      <c r="B3315"/>
    </row>
    <row r="3316" spans="1:2" ht="15" x14ac:dyDescent="0.25">
      <c r="A3316"/>
      <c r="B3316"/>
    </row>
    <row r="3317" spans="1:2" ht="15" x14ac:dyDescent="0.25">
      <c r="A3317"/>
      <c r="B3317"/>
    </row>
    <row r="3318" spans="1:2" ht="15" x14ac:dyDescent="0.25">
      <c r="A3318"/>
      <c r="B3318"/>
    </row>
    <row r="3319" spans="1:2" ht="15" x14ac:dyDescent="0.25">
      <c r="A3319"/>
      <c r="B3319"/>
    </row>
    <row r="3320" spans="1:2" ht="15" x14ac:dyDescent="0.25">
      <c r="A3320"/>
      <c r="B3320"/>
    </row>
    <row r="3321" spans="1:2" ht="15" x14ac:dyDescent="0.25">
      <c r="A3321"/>
      <c r="B3321"/>
    </row>
    <row r="3322" spans="1:2" ht="15" x14ac:dyDescent="0.25">
      <c r="A3322"/>
      <c r="B3322"/>
    </row>
    <row r="3323" spans="1:2" ht="15" x14ac:dyDescent="0.25">
      <c r="A3323"/>
      <c r="B3323"/>
    </row>
    <row r="3324" spans="1:2" ht="15" x14ac:dyDescent="0.25">
      <c r="A3324"/>
      <c r="B3324"/>
    </row>
    <row r="3325" spans="1:2" ht="15" x14ac:dyDescent="0.25">
      <c r="A3325"/>
      <c r="B3325"/>
    </row>
    <row r="3326" spans="1:2" ht="15" x14ac:dyDescent="0.25">
      <c r="A3326"/>
      <c r="B3326"/>
    </row>
    <row r="3327" spans="1:2" ht="15" x14ac:dyDescent="0.25">
      <c r="A3327"/>
      <c r="B3327"/>
    </row>
    <row r="3328" spans="1:2" ht="15" x14ac:dyDescent="0.25">
      <c r="A3328"/>
      <c r="B3328"/>
    </row>
    <row r="3329" spans="1:2" ht="15" x14ac:dyDescent="0.25">
      <c r="A3329"/>
      <c r="B3329"/>
    </row>
    <row r="3330" spans="1:2" ht="15" x14ac:dyDescent="0.25">
      <c r="A3330"/>
      <c r="B3330"/>
    </row>
    <row r="3331" spans="1:2" ht="15" x14ac:dyDescent="0.25">
      <c r="A3331"/>
      <c r="B3331"/>
    </row>
    <row r="3332" spans="1:2" ht="15" x14ac:dyDescent="0.25">
      <c r="A3332"/>
      <c r="B3332"/>
    </row>
    <row r="3333" spans="1:2" ht="15" x14ac:dyDescent="0.25">
      <c r="A3333"/>
      <c r="B3333"/>
    </row>
    <row r="3334" spans="1:2" ht="15" x14ac:dyDescent="0.25">
      <c r="A3334"/>
      <c r="B3334"/>
    </row>
    <row r="3335" spans="1:2" ht="15" x14ac:dyDescent="0.25">
      <c r="A3335"/>
      <c r="B3335"/>
    </row>
    <row r="3336" spans="1:2" ht="15" x14ac:dyDescent="0.25">
      <c r="A3336"/>
      <c r="B3336"/>
    </row>
    <row r="3337" spans="1:2" ht="15" x14ac:dyDescent="0.25">
      <c r="A3337"/>
      <c r="B3337"/>
    </row>
    <row r="3338" spans="1:2" ht="15" x14ac:dyDescent="0.25">
      <c r="A3338"/>
      <c r="B3338"/>
    </row>
    <row r="3339" spans="1:2" ht="15" x14ac:dyDescent="0.25">
      <c r="A3339"/>
      <c r="B3339"/>
    </row>
    <row r="3340" spans="1:2" ht="15" x14ac:dyDescent="0.25">
      <c r="A3340"/>
      <c r="B3340"/>
    </row>
    <row r="3341" spans="1:2" ht="15" x14ac:dyDescent="0.25">
      <c r="A3341"/>
      <c r="B3341"/>
    </row>
    <row r="3342" spans="1:2" ht="15" x14ac:dyDescent="0.25">
      <c r="A3342"/>
      <c r="B3342"/>
    </row>
    <row r="3343" spans="1:2" ht="15" x14ac:dyDescent="0.25">
      <c r="A3343"/>
      <c r="B3343"/>
    </row>
    <row r="3344" spans="1:2" ht="15" x14ac:dyDescent="0.25">
      <c r="A3344"/>
      <c r="B3344"/>
    </row>
    <row r="3345" spans="1:2" ht="15" x14ac:dyDescent="0.25">
      <c r="A3345"/>
      <c r="B3345"/>
    </row>
    <row r="3346" spans="1:2" ht="15" x14ac:dyDescent="0.25">
      <c r="A3346"/>
      <c r="B3346"/>
    </row>
    <row r="3347" spans="1:2" ht="15" x14ac:dyDescent="0.25">
      <c r="A3347"/>
      <c r="B3347"/>
    </row>
    <row r="3348" spans="1:2" ht="15" x14ac:dyDescent="0.25">
      <c r="A3348"/>
      <c r="B3348"/>
    </row>
    <row r="3349" spans="1:2" ht="15" x14ac:dyDescent="0.25">
      <c r="A3349"/>
      <c r="B3349"/>
    </row>
    <row r="3350" spans="1:2" ht="15" x14ac:dyDescent="0.25">
      <c r="A3350"/>
      <c r="B3350"/>
    </row>
    <row r="3351" spans="1:2" ht="15" x14ac:dyDescent="0.25">
      <c r="A3351"/>
      <c r="B3351"/>
    </row>
    <row r="3352" spans="1:2" ht="15" x14ac:dyDescent="0.25">
      <c r="A3352"/>
      <c r="B3352"/>
    </row>
    <row r="3353" spans="1:2" ht="15" x14ac:dyDescent="0.25">
      <c r="A3353"/>
      <c r="B3353"/>
    </row>
    <row r="3354" spans="1:2" ht="15" x14ac:dyDescent="0.25">
      <c r="A3354"/>
      <c r="B3354"/>
    </row>
    <row r="3355" spans="1:2" ht="15" x14ac:dyDescent="0.25">
      <c r="A3355"/>
      <c r="B3355"/>
    </row>
    <row r="3356" spans="1:2" ht="15" x14ac:dyDescent="0.25">
      <c r="A3356"/>
      <c r="B3356"/>
    </row>
    <row r="3357" spans="1:2" ht="15" x14ac:dyDescent="0.25">
      <c r="A3357"/>
      <c r="B3357"/>
    </row>
    <row r="3358" spans="1:2" ht="15" x14ac:dyDescent="0.25">
      <c r="A3358"/>
      <c r="B3358"/>
    </row>
    <row r="3359" spans="1:2" ht="15" x14ac:dyDescent="0.25">
      <c r="A3359"/>
      <c r="B3359"/>
    </row>
    <row r="3360" spans="1:2" ht="15" x14ac:dyDescent="0.25">
      <c r="A3360"/>
      <c r="B3360"/>
    </row>
    <row r="3361" spans="1:2" ht="15" x14ac:dyDescent="0.25">
      <c r="A3361"/>
      <c r="B3361"/>
    </row>
    <row r="3362" spans="1:2" ht="15" x14ac:dyDescent="0.25">
      <c r="A3362"/>
      <c r="B3362"/>
    </row>
    <row r="3363" spans="1:2" ht="15" x14ac:dyDescent="0.25">
      <c r="A3363"/>
      <c r="B3363"/>
    </row>
    <row r="3364" spans="1:2" ht="15" x14ac:dyDescent="0.25">
      <c r="A3364"/>
      <c r="B3364"/>
    </row>
    <row r="3365" spans="1:2" ht="15" x14ac:dyDescent="0.25">
      <c r="A3365"/>
      <c r="B3365"/>
    </row>
    <row r="3366" spans="1:2" ht="15" x14ac:dyDescent="0.25">
      <c r="A3366"/>
      <c r="B3366"/>
    </row>
    <row r="3367" spans="1:2" ht="15" x14ac:dyDescent="0.25">
      <c r="A3367"/>
      <c r="B3367"/>
    </row>
    <row r="3368" spans="1:2" ht="15" x14ac:dyDescent="0.25">
      <c r="A3368"/>
      <c r="B3368"/>
    </row>
    <row r="3369" spans="1:2" ht="15" x14ac:dyDescent="0.25">
      <c r="A3369"/>
      <c r="B3369"/>
    </row>
    <row r="3370" spans="1:2" ht="15" x14ac:dyDescent="0.25">
      <c r="A3370"/>
      <c r="B3370"/>
    </row>
    <row r="3371" spans="1:2" ht="15" x14ac:dyDescent="0.25">
      <c r="A3371"/>
      <c r="B3371"/>
    </row>
    <row r="3372" spans="1:2" ht="15" x14ac:dyDescent="0.25">
      <c r="A3372"/>
      <c r="B3372"/>
    </row>
    <row r="3373" spans="1:2" ht="15" x14ac:dyDescent="0.25">
      <c r="A3373"/>
      <c r="B3373"/>
    </row>
    <row r="3374" spans="1:2" ht="15" x14ac:dyDescent="0.25">
      <c r="A3374"/>
      <c r="B3374"/>
    </row>
    <row r="3375" spans="1:2" ht="15" x14ac:dyDescent="0.25">
      <c r="A3375"/>
      <c r="B3375"/>
    </row>
    <row r="3376" spans="1:2" ht="15" x14ac:dyDescent="0.25">
      <c r="A3376"/>
      <c r="B3376"/>
    </row>
    <row r="3377" spans="1:2" ht="15" x14ac:dyDescent="0.25">
      <c r="A3377"/>
      <c r="B3377"/>
    </row>
    <row r="3378" spans="1:2" ht="15" x14ac:dyDescent="0.25">
      <c r="A3378"/>
      <c r="B3378"/>
    </row>
    <row r="3379" spans="1:2" ht="15" x14ac:dyDescent="0.25">
      <c r="A3379"/>
      <c r="B3379"/>
    </row>
    <row r="3380" spans="1:2" ht="15" x14ac:dyDescent="0.25">
      <c r="A3380"/>
      <c r="B3380"/>
    </row>
    <row r="3381" spans="1:2" ht="15" x14ac:dyDescent="0.25">
      <c r="A3381"/>
      <c r="B3381"/>
    </row>
    <row r="3382" spans="1:2" ht="15" x14ac:dyDescent="0.25">
      <c r="A3382"/>
      <c r="B3382"/>
    </row>
    <row r="3383" spans="1:2" ht="15" x14ac:dyDescent="0.25">
      <c r="A3383"/>
      <c r="B3383"/>
    </row>
    <row r="3384" spans="1:2" ht="15" x14ac:dyDescent="0.25">
      <c r="A3384"/>
      <c r="B3384"/>
    </row>
    <row r="3385" spans="1:2" ht="15" x14ac:dyDescent="0.25">
      <c r="A3385"/>
      <c r="B3385"/>
    </row>
    <row r="3386" spans="1:2" ht="15" x14ac:dyDescent="0.25">
      <c r="A3386"/>
      <c r="B3386"/>
    </row>
    <row r="3387" spans="1:2" ht="15" x14ac:dyDescent="0.25">
      <c r="A3387"/>
      <c r="B3387"/>
    </row>
    <row r="3388" spans="1:2" ht="15" x14ac:dyDescent="0.25">
      <c r="A3388"/>
      <c r="B3388"/>
    </row>
    <row r="3389" spans="1:2" ht="15" x14ac:dyDescent="0.25">
      <c r="A3389"/>
      <c r="B3389"/>
    </row>
    <row r="3390" spans="1:2" ht="15" x14ac:dyDescent="0.25">
      <c r="A3390"/>
      <c r="B3390"/>
    </row>
    <row r="3391" spans="1:2" ht="15" x14ac:dyDescent="0.25">
      <c r="A3391"/>
      <c r="B3391"/>
    </row>
    <row r="3392" spans="1:2" ht="15" x14ac:dyDescent="0.25">
      <c r="A3392"/>
      <c r="B3392"/>
    </row>
    <row r="3393" spans="1:2" ht="15" x14ac:dyDescent="0.25">
      <c r="A3393"/>
      <c r="B3393"/>
    </row>
    <row r="3394" spans="1:2" ht="15" x14ac:dyDescent="0.25">
      <c r="A3394"/>
      <c r="B3394"/>
    </row>
    <row r="3395" spans="1:2" ht="15" x14ac:dyDescent="0.25">
      <c r="A3395"/>
      <c r="B3395"/>
    </row>
    <row r="3396" spans="1:2" ht="15" x14ac:dyDescent="0.25">
      <c r="A3396"/>
      <c r="B3396"/>
    </row>
    <row r="3397" spans="1:2" ht="15" x14ac:dyDescent="0.25">
      <c r="A3397"/>
      <c r="B3397"/>
    </row>
    <row r="3398" spans="1:2" ht="15" x14ac:dyDescent="0.25">
      <c r="A3398"/>
      <c r="B3398"/>
    </row>
    <row r="3399" spans="1:2" ht="15" x14ac:dyDescent="0.25">
      <c r="A3399"/>
      <c r="B3399"/>
    </row>
    <row r="3400" spans="1:2" ht="15" x14ac:dyDescent="0.25">
      <c r="A3400"/>
      <c r="B3400"/>
    </row>
    <row r="3401" spans="1:2" ht="15" x14ac:dyDescent="0.25">
      <c r="A3401"/>
      <c r="B3401"/>
    </row>
    <row r="3402" spans="1:2" ht="15" x14ac:dyDescent="0.25">
      <c r="A3402"/>
      <c r="B3402"/>
    </row>
    <row r="3403" spans="1:2" ht="15" x14ac:dyDescent="0.25">
      <c r="A3403"/>
      <c r="B3403"/>
    </row>
    <row r="3404" spans="1:2" ht="15" x14ac:dyDescent="0.25">
      <c r="A3404"/>
      <c r="B3404"/>
    </row>
    <row r="3405" spans="1:2" ht="15" x14ac:dyDescent="0.25">
      <c r="A3405"/>
      <c r="B3405"/>
    </row>
    <row r="3406" spans="1:2" ht="15" x14ac:dyDescent="0.25">
      <c r="A3406"/>
      <c r="B3406"/>
    </row>
    <row r="3407" spans="1:2" ht="15" x14ac:dyDescent="0.25">
      <c r="A3407"/>
      <c r="B3407"/>
    </row>
    <row r="3408" spans="1:2" ht="15" x14ac:dyDescent="0.25">
      <c r="A3408"/>
      <c r="B3408"/>
    </row>
    <row r="3409" spans="1:2" ht="15" x14ac:dyDescent="0.25">
      <c r="A3409"/>
      <c r="B3409"/>
    </row>
    <row r="3410" spans="1:2" ht="15" x14ac:dyDescent="0.25">
      <c r="A3410"/>
      <c r="B3410"/>
    </row>
    <row r="3411" spans="1:2" ht="15" x14ac:dyDescent="0.25">
      <c r="A3411"/>
      <c r="B3411"/>
    </row>
    <row r="3412" spans="1:2" ht="15" x14ac:dyDescent="0.25">
      <c r="A3412"/>
      <c r="B3412"/>
    </row>
    <row r="3413" spans="1:2" ht="15" x14ac:dyDescent="0.25">
      <c r="A3413"/>
      <c r="B3413"/>
    </row>
    <row r="3414" spans="1:2" ht="15" x14ac:dyDescent="0.25">
      <c r="A3414"/>
      <c r="B3414"/>
    </row>
    <row r="3415" spans="1:2" ht="15" x14ac:dyDescent="0.25">
      <c r="A3415"/>
      <c r="B3415"/>
    </row>
    <row r="3416" spans="1:2" ht="15" x14ac:dyDescent="0.25">
      <c r="A3416"/>
      <c r="B3416"/>
    </row>
    <row r="3417" spans="1:2" ht="15" x14ac:dyDescent="0.25">
      <c r="A3417"/>
      <c r="B3417"/>
    </row>
    <row r="3418" spans="1:2" ht="15" x14ac:dyDescent="0.25">
      <c r="A3418"/>
      <c r="B3418"/>
    </row>
    <row r="3419" spans="1:2" ht="15" x14ac:dyDescent="0.25">
      <c r="A3419"/>
      <c r="B3419"/>
    </row>
    <row r="3420" spans="1:2" ht="15" x14ac:dyDescent="0.25">
      <c r="A3420"/>
      <c r="B3420"/>
    </row>
    <row r="3421" spans="1:2" ht="15" x14ac:dyDescent="0.25">
      <c r="A3421"/>
      <c r="B3421"/>
    </row>
    <row r="3422" spans="1:2" ht="15" x14ac:dyDescent="0.25">
      <c r="A3422"/>
      <c r="B3422"/>
    </row>
    <row r="3423" spans="1:2" ht="15" x14ac:dyDescent="0.25">
      <c r="A3423"/>
      <c r="B3423"/>
    </row>
    <row r="3424" spans="1:2" ht="15" x14ac:dyDescent="0.25">
      <c r="A3424"/>
      <c r="B3424"/>
    </row>
    <row r="3425" spans="1:2" ht="15" x14ac:dyDescent="0.25">
      <c r="A3425"/>
      <c r="B3425"/>
    </row>
    <row r="3426" spans="1:2" ht="15" x14ac:dyDescent="0.25">
      <c r="A3426"/>
      <c r="B3426"/>
    </row>
    <row r="3427" spans="1:2" ht="15" x14ac:dyDescent="0.25">
      <c r="A3427"/>
      <c r="B3427"/>
    </row>
    <row r="3428" spans="1:2" ht="15" x14ac:dyDescent="0.25">
      <c r="A3428"/>
      <c r="B3428"/>
    </row>
    <row r="3429" spans="1:2" ht="15" x14ac:dyDescent="0.25">
      <c r="A3429"/>
      <c r="B3429"/>
    </row>
    <row r="3430" spans="1:2" ht="15" x14ac:dyDescent="0.25">
      <c r="A3430"/>
      <c r="B3430"/>
    </row>
    <row r="3431" spans="1:2" ht="15" x14ac:dyDescent="0.25">
      <c r="A3431"/>
      <c r="B3431"/>
    </row>
    <row r="3432" spans="1:2" ht="15" x14ac:dyDescent="0.25">
      <c r="A3432"/>
      <c r="B3432"/>
    </row>
    <row r="3433" spans="1:2" ht="15" x14ac:dyDescent="0.25">
      <c r="A3433"/>
      <c r="B3433"/>
    </row>
    <row r="3434" spans="1:2" ht="15" x14ac:dyDescent="0.25">
      <c r="A3434"/>
      <c r="B3434"/>
    </row>
    <row r="3435" spans="1:2" ht="15" x14ac:dyDescent="0.25">
      <c r="A3435"/>
      <c r="B3435"/>
    </row>
    <row r="3436" spans="1:2" ht="15" x14ac:dyDescent="0.25">
      <c r="A3436"/>
      <c r="B3436"/>
    </row>
    <row r="3437" spans="1:2" ht="15" x14ac:dyDescent="0.25">
      <c r="A3437"/>
      <c r="B3437"/>
    </row>
    <row r="3438" spans="1:2" ht="15" x14ac:dyDescent="0.25">
      <c r="A3438"/>
      <c r="B3438"/>
    </row>
    <row r="3439" spans="1:2" ht="15" x14ac:dyDescent="0.25">
      <c r="A3439"/>
      <c r="B3439"/>
    </row>
    <row r="3440" spans="1:2" ht="15" x14ac:dyDescent="0.25">
      <c r="A3440"/>
      <c r="B3440"/>
    </row>
    <row r="3441" spans="1:2" ht="15" x14ac:dyDescent="0.25">
      <c r="A3441"/>
      <c r="B3441"/>
    </row>
    <row r="3442" spans="1:2" ht="15" x14ac:dyDescent="0.25">
      <c r="A3442"/>
      <c r="B3442"/>
    </row>
    <row r="3443" spans="1:2" ht="15" x14ac:dyDescent="0.25">
      <c r="A3443"/>
      <c r="B3443"/>
    </row>
    <row r="3444" spans="1:2" ht="15" x14ac:dyDescent="0.25">
      <c r="A3444"/>
      <c r="B3444"/>
    </row>
    <row r="3445" spans="1:2" ht="15" x14ac:dyDescent="0.25">
      <c r="A3445"/>
      <c r="B3445"/>
    </row>
    <row r="3446" spans="1:2" ht="15" x14ac:dyDescent="0.25">
      <c r="A3446"/>
      <c r="B3446"/>
    </row>
    <row r="3447" spans="1:2" ht="15" x14ac:dyDescent="0.25">
      <c r="A3447"/>
      <c r="B3447"/>
    </row>
    <row r="3448" spans="1:2" ht="15" x14ac:dyDescent="0.25">
      <c r="A3448"/>
      <c r="B3448"/>
    </row>
    <row r="3449" spans="1:2" ht="15" x14ac:dyDescent="0.25">
      <c r="A3449"/>
      <c r="B3449"/>
    </row>
    <row r="3450" spans="1:2" ht="15" x14ac:dyDescent="0.25">
      <c r="A3450"/>
      <c r="B3450"/>
    </row>
    <row r="3451" spans="1:2" ht="15" x14ac:dyDescent="0.25">
      <c r="A3451"/>
      <c r="B3451"/>
    </row>
    <row r="3452" spans="1:2" ht="15" x14ac:dyDescent="0.25">
      <c r="A3452"/>
      <c r="B3452"/>
    </row>
    <row r="3453" spans="1:2" ht="15" x14ac:dyDescent="0.25">
      <c r="A3453"/>
      <c r="B3453"/>
    </row>
    <row r="3454" spans="1:2" ht="15" x14ac:dyDescent="0.25">
      <c r="A3454"/>
      <c r="B3454"/>
    </row>
    <row r="3455" spans="1:2" ht="15" x14ac:dyDescent="0.25">
      <c r="A3455"/>
      <c r="B3455"/>
    </row>
    <row r="3456" spans="1:2" ht="15" x14ac:dyDescent="0.25">
      <c r="A3456"/>
      <c r="B3456"/>
    </row>
    <row r="3457" spans="1:2" ht="15" x14ac:dyDescent="0.25">
      <c r="A3457"/>
      <c r="B3457"/>
    </row>
    <row r="3458" spans="1:2" ht="15" x14ac:dyDescent="0.25">
      <c r="A3458"/>
      <c r="B3458"/>
    </row>
    <row r="3459" spans="1:2" ht="15" x14ac:dyDescent="0.25">
      <c r="A3459"/>
      <c r="B3459"/>
    </row>
    <row r="3460" spans="1:2" ht="15" x14ac:dyDescent="0.25">
      <c r="A3460"/>
      <c r="B3460"/>
    </row>
    <row r="3461" spans="1:2" ht="15" x14ac:dyDescent="0.25">
      <c r="A3461"/>
      <c r="B3461"/>
    </row>
    <row r="3462" spans="1:2" ht="15" x14ac:dyDescent="0.25">
      <c r="A3462"/>
      <c r="B3462"/>
    </row>
    <row r="3463" spans="1:2" ht="15" x14ac:dyDescent="0.25">
      <c r="A3463"/>
      <c r="B3463"/>
    </row>
    <row r="3464" spans="1:2" ht="15" x14ac:dyDescent="0.25">
      <c r="A3464"/>
      <c r="B3464"/>
    </row>
    <row r="3465" spans="1:2" ht="15" x14ac:dyDescent="0.25">
      <c r="A3465"/>
      <c r="B3465"/>
    </row>
    <row r="3466" spans="1:2" ht="15" x14ac:dyDescent="0.25">
      <c r="A3466"/>
      <c r="B3466"/>
    </row>
    <row r="3467" spans="1:2" ht="15" x14ac:dyDescent="0.25">
      <c r="A3467"/>
      <c r="B3467"/>
    </row>
    <row r="3468" spans="1:2" ht="15" x14ac:dyDescent="0.25">
      <c r="A3468"/>
      <c r="B3468"/>
    </row>
    <row r="3469" spans="1:2" ht="15" x14ac:dyDescent="0.25">
      <c r="A3469"/>
      <c r="B3469"/>
    </row>
    <row r="3470" spans="1:2" ht="15" x14ac:dyDescent="0.25">
      <c r="A3470"/>
      <c r="B3470"/>
    </row>
    <row r="3471" spans="1:2" ht="15" x14ac:dyDescent="0.25">
      <c r="A3471"/>
      <c r="B3471"/>
    </row>
    <row r="3472" spans="1:2" ht="15" x14ac:dyDescent="0.25">
      <c r="A3472"/>
      <c r="B3472"/>
    </row>
    <row r="3473" spans="1:2" ht="15" x14ac:dyDescent="0.25">
      <c r="A3473"/>
      <c r="B3473"/>
    </row>
    <row r="3474" spans="1:2" ht="15" x14ac:dyDescent="0.25">
      <c r="A3474"/>
      <c r="B3474"/>
    </row>
    <row r="3475" spans="1:2" ht="15" x14ac:dyDescent="0.25">
      <c r="A3475"/>
      <c r="B3475"/>
    </row>
    <row r="3476" spans="1:2" ht="15" x14ac:dyDescent="0.25">
      <c r="A3476"/>
      <c r="B3476"/>
    </row>
    <row r="3477" spans="1:2" ht="15" x14ac:dyDescent="0.25">
      <c r="A3477"/>
      <c r="B3477"/>
    </row>
    <row r="3478" spans="1:2" ht="15" x14ac:dyDescent="0.25">
      <c r="A3478"/>
      <c r="B3478"/>
    </row>
    <row r="3479" spans="1:2" ht="15" x14ac:dyDescent="0.25">
      <c r="A3479"/>
      <c r="B3479"/>
    </row>
    <row r="3480" spans="1:2" ht="15" x14ac:dyDescent="0.25">
      <c r="A3480"/>
      <c r="B3480"/>
    </row>
    <row r="3481" spans="1:2" ht="15" x14ac:dyDescent="0.25">
      <c r="A3481"/>
      <c r="B3481"/>
    </row>
    <row r="3482" spans="1:2" ht="15" x14ac:dyDescent="0.25">
      <c r="A3482"/>
      <c r="B3482"/>
    </row>
    <row r="3483" spans="1:2" ht="15" x14ac:dyDescent="0.25">
      <c r="A3483"/>
      <c r="B3483"/>
    </row>
    <row r="3484" spans="1:2" ht="15" x14ac:dyDescent="0.25">
      <c r="A3484"/>
      <c r="B3484"/>
    </row>
    <row r="3485" spans="1:2" ht="15" x14ac:dyDescent="0.25">
      <c r="A3485"/>
      <c r="B3485"/>
    </row>
    <row r="3486" spans="1:2" ht="15" x14ac:dyDescent="0.25">
      <c r="A3486"/>
      <c r="B3486"/>
    </row>
    <row r="3487" spans="1:2" ht="15" x14ac:dyDescent="0.25">
      <c r="A3487"/>
      <c r="B3487"/>
    </row>
    <row r="3488" spans="1:2" ht="15" x14ac:dyDescent="0.25">
      <c r="A3488"/>
      <c r="B3488"/>
    </row>
    <row r="3489" spans="1:2" ht="15" x14ac:dyDescent="0.25">
      <c r="A3489"/>
      <c r="B3489"/>
    </row>
    <row r="3490" spans="1:2" ht="15" x14ac:dyDescent="0.25">
      <c r="A3490"/>
      <c r="B3490"/>
    </row>
    <row r="3491" spans="1:2" ht="15" x14ac:dyDescent="0.25">
      <c r="A3491"/>
      <c r="B3491"/>
    </row>
    <row r="3492" spans="1:2" ht="15" x14ac:dyDescent="0.25">
      <c r="A3492"/>
      <c r="B3492"/>
    </row>
    <row r="3493" spans="1:2" ht="15" x14ac:dyDescent="0.25">
      <c r="A3493"/>
      <c r="B3493"/>
    </row>
    <row r="3494" spans="1:2" ht="15" x14ac:dyDescent="0.25">
      <c r="A3494"/>
      <c r="B3494"/>
    </row>
    <row r="3495" spans="1:2" ht="15" x14ac:dyDescent="0.25">
      <c r="A3495"/>
      <c r="B3495"/>
    </row>
    <row r="3496" spans="1:2" ht="15" x14ac:dyDescent="0.25">
      <c r="A3496"/>
      <c r="B3496"/>
    </row>
    <row r="3497" spans="1:2" ht="15" x14ac:dyDescent="0.25">
      <c r="A3497"/>
      <c r="B3497"/>
    </row>
    <row r="3498" spans="1:2" ht="15" x14ac:dyDescent="0.25">
      <c r="A3498"/>
      <c r="B3498"/>
    </row>
    <row r="3499" spans="1:2" ht="15" x14ac:dyDescent="0.25">
      <c r="A3499"/>
      <c r="B3499"/>
    </row>
    <row r="3500" spans="1:2" ht="15" x14ac:dyDescent="0.25">
      <c r="A3500"/>
      <c r="B3500"/>
    </row>
    <row r="3501" spans="1:2" ht="15" x14ac:dyDescent="0.25">
      <c r="A3501"/>
      <c r="B3501"/>
    </row>
    <row r="3502" spans="1:2" ht="15" x14ac:dyDescent="0.25">
      <c r="A3502"/>
      <c r="B3502"/>
    </row>
    <row r="3503" spans="1:2" ht="15" x14ac:dyDescent="0.25">
      <c r="A3503"/>
      <c r="B3503"/>
    </row>
    <row r="3504" spans="1:2" ht="15" x14ac:dyDescent="0.25">
      <c r="A3504"/>
      <c r="B3504"/>
    </row>
    <row r="3505" spans="1:2" ht="15" x14ac:dyDescent="0.25">
      <c r="A3505"/>
      <c r="B3505"/>
    </row>
    <row r="3506" spans="1:2" ht="15" x14ac:dyDescent="0.25">
      <c r="A3506"/>
      <c r="B3506"/>
    </row>
    <row r="3507" spans="1:2" ht="15" x14ac:dyDescent="0.25">
      <c r="A3507"/>
      <c r="B3507"/>
    </row>
    <row r="3508" spans="1:2" ht="15" x14ac:dyDescent="0.25">
      <c r="A3508"/>
      <c r="B3508"/>
    </row>
    <row r="3509" spans="1:2" ht="15" x14ac:dyDescent="0.25">
      <c r="A3509"/>
      <c r="B3509"/>
    </row>
    <row r="3510" spans="1:2" ht="15" x14ac:dyDescent="0.25">
      <c r="A3510"/>
      <c r="B3510"/>
    </row>
    <row r="3511" spans="1:2" ht="15" x14ac:dyDescent="0.25">
      <c r="A3511"/>
      <c r="B3511"/>
    </row>
    <row r="3512" spans="1:2" ht="15" x14ac:dyDescent="0.25">
      <c r="A3512"/>
      <c r="B3512"/>
    </row>
    <row r="3513" spans="1:2" ht="15" x14ac:dyDescent="0.25">
      <c r="A3513"/>
      <c r="B3513"/>
    </row>
    <row r="3514" spans="1:2" ht="15" x14ac:dyDescent="0.25">
      <c r="A3514"/>
      <c r="B3514"/>
    </row>
    <row r="3515" spans="1:2" ht="15" x14ac:dyDescent="0.25">
      <c r="A3515"/>
      <c r="B3515"/>
    </row>
    <row r="3516" spans="1:2" ht="15" x14ac:dyDescent="0.25">
      <c r="A3516"/>
      <c r="B3516"/>
    </row>
    <row r="3517" spans="1:2" ht="15" x14ac:dyDescent="0.25">
      <c r="A3517"/>
      <c r="B3517"/>
    </row>
    <row r="3518" spans="1:2" ht="15" x14ac:dyDescent="0.25">
      <c r="A3518"/>
      <c r="B3518"/>
    </row>
    <row r="3519" spans="1:2" ht="15" x14ac:dyDescent="0.25">
      <c r="A3519"/>
      <c r="B3519"/>
    </row>
    <row r="3520" spans="1:2" ht="15" x14ac:dyDescent="0.25">
      <c r="A3520"/>
      <c r="B3520"/>
    </row>
    <row r="3521" spans="1:2" ht="15" x14ac:dyDescent="0.25">
      <c r="A3521"/>
      <c r="B3521"/>
    </row>
    <row r="3522" spans="1:2" ht="15" x14ac:dyDescent="0.25">
      <c r="A3522"/>
      <c r="B3522"/>
    </row>
    <row r="3523" spans="1:2" ht="15" x14ac:dyDescent="0.25">
      <c r="A3523"/>
      <c r="B3523"/>
    </row>
    <row r="3524" spans="1:2" ht="15" x14ac:dyDescent="0.25">
      <c r="A3524"/>
      <c r="B3524"/>
    </row>
    <row r="3525" spans="1:2" ht="15" x14ac:dyDescent="0.25">
      <c r="A3525"/>
      <c r="B3525"/>
    </row>
    <row r="3526" spans="1:2" ht="15" x14ac:dyDescent="0.25">
      <c r="A3526"/>
      <c r="B3526"/>
    </row>
    <row r="3527" spans="1:2" ht="15" x14ac:dyDescent="0.25">
      <c r="A3527"/>
      <c r="B3527"/>
    </row>
    <row r="3528" spans="1:2" ht="15" x14ac:dyDescent="0.25">
      <c r="A3528"/>
      <c r="B3528"/>
    </row>
    <row r="3529" spans="1:2" ht="15" x14ac:dyDescent="0.25">
      <c r="A3529"/>
      <c r="B3529"/>
    </row>
    <row r="3530" spans="1:2" ht="15" x14ac:dyDescent="0.25">
      <c r="A3530"/>
      <c r="B3530"/>
    </row>
    <row r="3531" spans="1:2" ht="15" x14ac:dyDescent="0.25">
      <c r="A3531"/>
      <c r="B3531"/>
    </row>
    <row r="3532" spans="1:2" ht="15" x14ac:dyDescent="0.25">
      <c r="A3532"/>
      <c r="B3532"/>
    </row>
    <row r="3533" spans="1:2" ht="15" x14ac:dyDescent="0.25">
      <c r="A3533"/>
      <c r="B3533"/>
    </row>
    <row r="3534" spans="1:2" ht="15" x14ac:dyDescent="0.25">
      <c r="A3534"/>
      <c r="B3534"/>
    </row>
    <row r="3535" spans="1:2" ht="15" x14ac:dyDescent="0.25">
      <c r="A3535"/>
      <c r="B3535"/>
    </row>
    <row r="3536" spans="1:2" ht="15" x14ac:dyDescent="0.25">
      <c r="A3536"/>
      <c r="B3536"/>
    </row>
    <row r="3537" spans="1:2" ht="15" x14ac:dyDescent="0.25">
      <c r="A3537"/>
      <c r="B3537"/>
    </row>
    <row r="3538" spans="1:2" ht="15" x14ac:dyDescent="0.25">
      <c r="A3538"/>
      <c r="B3538"/>
    </row>
    <row r="3539" spans="1:2" ht="15" x14ac:dyDescent="0.25">
      <c r="A3539"/>
      <c r="B3539"/>
    </row>
    <row r="3540" spans="1:2" ht="15" x14ac:dyDescent="0.25">
      <c r="A3540"/>
      <c r="B3540"/>
    </row>
    <row r="3541" spans="1:2" ht="15" x14ac:dyDescent="0.25">
      <c r="A3541"/>
      <c r="B3541"/>
    </row>
    <row r="3542" spans="1:2" ht="15" x14ac:dyDescent="0.25">
      <c r="A3542"/>
      <c r="B3542"/>
    </row>
    <row r="3543" spans="1:2" ht="15" x14ac:dyDescent="0.25">
      <c r="A3543"/>
      <c r="B3543"/>
    </row>
    <row r="3544" spans="1:2" ht="15" x14ac:dyDescent="0.25">
      <c r="A3544"/>
      <c r="B3544"/>
    </row>
    <row r="3545" spans="1:2" ht="15" x14ac:dyDescent="0.25">
      <c r="A3545"/>
      <c r="B3545"/>
    </row>
    <row r="3546" spans="1:2" ht="15" x14ac:dyDescent="0.25">
      <c r="A3546"/>
      <c r="B3546"/>
    </row>
    <row r="3547" spans="1:2" ht="15" x14ac:dyDescent="0.25">
      <c r="A3547"/>
      <c r="B3547"/>
    </row>
    <row r="3548" spans="1:2" ht="15" x14ac:dyDescent="0.25">
      <c r="A3548"/>
      <c r="B3548"/>
    </row>
    <row r="3549" spans="1:2" ht="15" x14ac:dyDescent="0.25">
      <c r="A3549"/>
      <c r="B3549"/>
    </row>
    <row r="3550" spans="1:2" ht="15" x14ac:dyDescent="0.25">
      <c r="A3550"/>
      <c r="B3550"/>
    </row>
    <row r="3551" spans="1:2" ht="15" x14ac:dyDescent="0.25">
      <c r="A3551"/>
      <c r="B3551"/>
    </row>
    <row r="3552" spans="1:2" ht="15" x14ac:dyDescent="0.25">
      <c r="A3552"/>
      <c r="B3552"/>
    </row>
    <row r="3553" spans="1:2" ht="15" x14ac:dyDescent="0.25">
      <c r="A3553"/>
      <c r="B3553"/>
    </row>
    <row r="3554" spans="1:2" ht="15" x14ac:dyDescent="0.25">
      <c r="A3554"/>
      <c r="B3554"/>
    </row>
    <row r="3555" spans="1:2" ht="15" x14ac:dyDescent="0.25">
      <c r="A3555"/>
      <c r="B3555"/>
    </row>
    <row r="3556" spans="1:2" ht="15" x14ac:dyDescent="0.25">
      <c r="A3556"/>
      <c r="B3556"/>
    </row>
    <row r="3557" spans="1:2" ht="15" x14ac:dyDescent="0.25">
      <c r="A3557"/>
      <c r="B3557"/>
    </row>
    <row r="3558" spans="1:2" ht="15" x14ac:dyDescent="0.25">
      <c r="A3558"/>
      <c r="B3558"/>
    </row>
    <row r="3559" spans="1:2" ht="15" x14ac:dyDescent="0.25">
      <c r="A3559"/>
      <c r="B3559"/>
    </row>
    <row r="3560" spans="1:2" ht="15" x14ac:dyDescent="0.25">
      <c r="A3560"/>
      <c r="B3560"/>
    </row>
    <row r="3561" spans="1:2" ht="15" x14ac:dyDescent="0.25">
      <c r="A3561"/>
      <c r="B3561"/>
    </row>
    <row r="3562" spans="1:2" ht="15" x14ac:dyDescent="0.25">
      <c r="A3562"/>
      <c r="B3562"/>
    </row>
    <row r="3563" spans="1:2" ht="15" x14ac:dyDescent="0.25">
      <c r="A3563"/>
      <c r="B3563"/>
    </row>
    <row r="3564" spans="1:2" ht="15" x14ac:dyDescent="0.25">
      <c r="A3564"/>
      <c r="B3564"/>
    </row>
    <row r="3565" spans="1:2" ht="15" x14ac:dyDescent="0.25">
      <c r="A3565"/>
      <c r="B3565"/>
    </row>
    <row r="3566" spans="1:2" ht="15" x14ac:dyDescent="0.25">
      <c r="A3566"/>
      <c r="B3566"/>
    </row>
    <row r="3567" spans="1:2" ht="15" x14ac:dyDescent="0.25">
      <c r="A3567"/>
      <c r="B3567"/>
    </row>
    <row r="3568" spans="1:2" ht="15" x14ac:dyDescent="0.25">
      <c r="A3568"/>
      <c r="B3568"/>
    </row>
    <row r="3569" spans="1:2" ht="15" x14ac:dyDescent="0.25">
      <c r="A3569"/>
      <c r="B3569"/>
    </row>
    <row r="3570" spans="1:2" ht="15" x14ac:dyDescent="0.25">
      <c r="A3570"/>
      <c r="B3570"/>
    </row>
    <row r="3571" spans="1:2" ht="15" x14ac:dyDescent="0.25">
      <c r="A3571"/>
      <c r="B3571"/>
    </row>
    <row r="3572" spans="1:2" ht="15" x14ac:dyDescent="0.25">
      <c r="A3572"/>
      <c r="B3572"/>
    </row>
    <row r="3573" spans="1:2" ht="15" x14ac:dyDescent="0.25">
      <c r="A3573"/>
      <c r="B3573"/>
    </row>
    <row r="3574" spans="1:2" ht="15" x14ac:dyDescent="0.25">
      <c r="A3574"/>
      <c r="B3574"/>
    </row>
    <row r="3575" spans="1:2" ht="15" x14ac:dyDescent="0.25">
      <c r="A3575"/>
      <c r="B3575"/>
    </row>
    <row r="3576" spans="1:2" ht="15" x14ac:dyDescent="0.25">
      <c r="A3576"/>
      <c r="B3576"/>
    </row>
    <row r="3577" spans="1:2" ht="15" x14ac:dyDescent="0.25">
      <c r="A3577"/>
      <c r="B3577"/>
    </row>
    <row r="3578" spans="1:2" ht="15" x14ac:dyDescent="0.25">
      <c r="A3578"/>
      <c r="B3578"/>
    </row>
    <row r="3579" spans="1:2" ht="15" x14ac:dyDescent="0.25">
      <c r="A3579"/>
      <c r="B3579"/>
    </row>
    <row r="3580" spans="1:2" ht="15" x14ac:dyDescent="0.25">
      <c r="A3580"/>
      <c r="B3580"/>
    </row>
    <row r="3581" spans="1:2" ht="15" x14ac:dyDescent="0.25">
      <c r="A3581"/>
      <c r="B3581"/>
    </row>
    <row r="3582" spans="1:2" ht="15" x14ac:dyDescent="0.25">
      <c r="A3582"/>
      <c r="B3582"/>
    </row>
    <row r="3583" spans="1:2" ht="15" x14ac:dyDescent="0.25">
      <c r="A3583"/>
      <c r="B3583"/>
    </row>
    <row r="3584" spans="1:2" ht="15" x14ac:dyDescent="0.25">
      <c r="A3584"/>
      <c r="B3584"/>
    </row>
    <row r="3585" spans="1:2" ht="15" x14ac:dyDescent="0.25">
      <c r="A3585"/>
      <c r="B3585"/>
    </row>
    <row r="3586" spans="1:2" ht="15" x14ac:dyDescent="0.25">
      <c r="A3586"/>
      <c r="B3586"/>
    </row>
    <row r="3587" spans="1:2" ht="15" x14ac:dyDescent="0.25">
      <c r="A3587"/>
      <c r="B3587"/>
    </row>
    <row r="3588" spans="1:2" ht="15" x14ac:dyDescent="0.25">
      <c r="A3588"/>
      <c r="B3588"/>
    </row>
    <row r="3589" spans="1:2" ht="15" x14ac:dyDescent="0.25">
      <c r="A3589"/>
      <c r="B3589"/>
    </row>
    <row r="3590" spans="1:2" ht="15" x14ac:dyDescent="0.25">
      <c r="A3590"/>
      <c r="B3590"/>
    </row>
    <row r="3591" spans="1:2" ht="15" x14ac:dyDescent="0.25">
      <c r="A3591"/>
      <c r="B3591"/>
    </row>
    <row r="3592" spans="1:2" ht="15" x14ac:dyDescent="0.25">
      <c r="A3592"/>
      <c r="B3592"/>
    </row>
    <row r="3593" spans="1:2" ht="15" x14ac:dyDescent="0.25">
      <c r="A3593"/>
      <c r="B3593"/>
    </row>
    <row r="3594" spans="1:2" ht="15" x14ac:dyDescent="0.25">
      <c r="A3594"/>
      <c r="B3594"/>
    </row>
    <row r="3595" spans="1:2" ht="15" x14ac:dyDescent="0.25">
      <c r="A3595"/>
      <c r="B3595"/>
    </row>
    <row r="3596" spans="1:2" ht="15" x14ac:dyDescent="0.25">
      <c r="A3596"/>
      <c r="B3596"/>
    </row>
    <row r="3597" spans="1:2" ht="15" x14ac:dyDescent="0.25">
      <c r="A3597"/>
      <c r="B3597"/>
    </row>
    <row r="3598" spans="1:2" ht="15" x14ac:dyDescent="0.25">
      <c r="A3598"/>
      <c r="B3598"/>
    </row>
    <row r="3599" spans="1:2" ht="15" x14ac:dyDescent="0.25">
      <c r="A3599"/>
      <c r="B3599"/>
    </row>
    <row r="3600" spans="1:2" ht="15" x14ac:dyDescent="0.25">
      <c r="A3600"/>
      <c r="B3600"/>
    </row>
    <row r="3601" spans="1:2" ht="15" x14ac:dyDescent="0.25">
      <c r="A3601"/>
      <c r="B3601"/>
    </row>
    <row r="3602" spans="1:2" ht="15" x14ac:dyDescent="0.25">
      <c r="A3602"/>
      <c r="B3602"/>
    </row>
    <row r="3603" spans="1:2" ht="15" x14ac:dyDescent="0.25">
      <c r="A3603"/>
      <c r="B3603"/>
    </row>
    <row r="3604" spans="1:2" ht="15" x14ac:dyDescent="0.25">
      <c r="A3604"/>
      <c r="B3604"/>
    </row>
    <row r="3605" spans="1:2" ht="15" x14ac:dyDescent="0.25">
      <c r="A3605"/>
      <c r="B3605"/>
    </row>
    <row r="3606" spans="1:2" ht="15" x14ac:dyDescent="0.25">
      <c r="A3606"/>
      <c r="B3606"/>
    </row>
    <row r="3607" spans="1:2" ht="15" x14ac:dyDescent="0.25">
      <c r="A3607"/>
      <c r="B3607"/>
    </row>
    <row r="3608" spans="1:2" ht="15" x14ac:dyDescent="0.25">
      <c r="A3608"/>
      <c r="B3608"/>
    </row>
    <row r="3609" spans="1:2" ht="15" x14ac:dyDescent="0.25">
      <c r="A3609"/>
      <c r="B3609"/>
    </row>
    <row r="3610" spans="1:2" ht="15" x14ac:dyDescent="0.25">
      <c r="A3610"/>
      <c r="B3610"/>
    </row>
    <row r="3611" spans="1:2" ht="15" x14ac:dyDescent="0.25">
      <c r="A3611"/>
      <c r="B3611"/>
    </row>
    <row r="3612" spans="1:2" ht="15" x14ac:dyDescent="0.25">
      <c r="A3612"/>
      <c r="B3612"/>
    </row>
    <row r="3613" spans="1:2" ht="15" x14ac:dyDescent="0.25">
      <c r="A3613"/>
      <c r="B3613"/>
    </row>
    <row r="3614" spans="1:2" ht="15" x14ac:dyDescent="0.25">
      <c r="A3614"/>
      <c r="B3614"/>
    </row>
    <row r="3615" spans="1:2" ht="15" x14ac:dyDescent="0.25">
      <c r="A3615"/>
      <c r="B3615"/>
    </row>
    <row r="3616" spans="1:2" ht="15" x14ac:dyDescent="0.25">
      <c r="A3616"/>
      <c r="B3616"/>
    </row>
    <row r="3617" spans="1:2" ht="15" x14ac:dyDescent="0.25">
      <c r="A3617"/>
      <c r="B3617"/>
    </row>
    <row r="3618" spans="1:2" ht="15" x14ac:dyDescent="0.25">
      <c r="A3618"/>
      <c r="B3618"/>
    </row>
    <row r="3619" spans="1:2" ht="15" x14ac:dyDescent="0.25">
      <c r="A3619"/>
      <c r="B3619"/>
    </row>
    <row r="3620" spans="1:2" ht="15" x14ac:dyDescent="0.25">
      <c r="A3620"/>
      <c r="B3620"/>
    </row>
    <row r="3621" spans="1:2" ht="15" x14ac:dyDescent="0.25">
      <c r="A3621"/>
      <c r="B3621"/>
    </row>
    <row r="3622" spans="1:2" ht="15" x14ac:dyDescent="0.25">
      <c r="A3622"/>
      <c r="B3622"/>
    </row>
    <row r="3623" spans="1:2" ht="15" x14ac:dyDescent="0.25">
      <c r="A3623"/>
      <c r="B3623"/>
    </row>
    <row r="3624" spans="1:2" ht="15" x14ac:dyDescent="0.25">
      <c r="A3624"/>
      <c r="B3624"/>
    </row>
    <row r="3625" spans="1:2" ht="15" x14ac:dyDescent="0.25">
      <c r="A3625"/>
      <c r="B3625"/>
    </row>
    <row r="3626" spans="1:2" ht="15" x14ac:dyDescent="0.25">
      <c r="A3626"/>
      <c r="B3626"/>
    </row>
    <row r="3627" spans="1:2" ht="15" x14ac:dyDescent="0.25">
      <c r="A3627"/>
      <c r="B3627"/>
    </row>
    <row r="3628" spans="1:2" ht="15" x14ac:dyDescent="0.25">
      <c r="A3628"/>
      <c r="B3628"/>
    </row>
    <row r="3629" spans="1:2" ht="15" x14ac:dyDescent="0.25">
      <c r="A3629"/>
      <c r="B3629"/>
    </row>
    <row r="3630" spans="1:2" ht="15" x14ac:dyDescent="0.25">
      <c r="A3630"/>
      <c r="B3630"/>
    </row>
    <row r="3631" spans="1:2" ht="15" x14ac:dyDescent="0.25">
      <c r="A3631"/>
      <c r="B3631"/>
    </row>
    <row r="3632" spans="1:2" ht="15" x14ac:dyDescent="0.25">
      <c r="A3632"/>
      <c r="B3632"/>
    </row>
    <row r="3633" spans="1:2" ht="15" x14ac:dyDescent="0.25">
      <c r="A3633"/>
      <c r="B3633"/>
    </row>
    <row r="3634" spans="1:2" ht="15" x14ac:dyDescent="0.25">
      <c r="A3634"/>
      <c r="B3634"/>
    </row>
    <row r="3635" spans="1:2" ht="15" x14ac:dyDescent="0.25">
      <c r="A3635"/>
      <c r="B3635"/>
    </row>
    <row r="3636" spans="1:2" ht="15" x14ac:dyDescent="0.25">
      <c r="A3636"/>
      <c r="B3636"/>
    </row>
    <row r="3637" spans="1:2" ht="15" x14ac:dyDescent="0.25">
      <c r="A3637"/>
      <c r="B3637"/>
    </row>
    <row r="3638" spans="1:2" ht="15" x14ac:dyDescent="0.25">
      <c r="A3638"/>
      <c r="B3638"/>
    </row>
    <row r="3639" spans="1:2" ht="15" x14ac:dyDescent="0.25">
      <c r="A3639"/>
      <c r="B3639"/>
    </row>
    <row r="3640" spans="1:2" ht="15" x14ac:dyDescent="0.25">
      <c r="A3640"/>
      <c r="B3640"/>
    </row>
    <row r="3641" spans="1:2" ht="15" x14ac:dyDescent="0.25">
      <c r="A3641"/>
      <c r="B3641"/>
    </row>
    <row r="3642" spans="1:2" ht="15" x14ac:dyDescent="0.25">
      <c r="A3642"/>
      <c r="B3642"/>
    </row>
    <row r="3643" spans="1:2" ht="15" x14ac:dyDescent="0.25">
      <c r="A3643"/>
      <c r="B3643"/>
    </row>
    <row r="3644" spans="1:2" ht="15" x14ac:dyDescent="0.25">
      <c r="A3644"/>
      <c r="B3644"/>
    </row>
    <row r="3645" spans="1:2" ht="15" x14ac:dyDescent="0.25">
      <c r="A3645"/>
      <c r="B3645"/>
    </row>
    <row r="3646" spans="1:2" ht="15" x14ac:dyDescent="0.25">
      <c r="A3646"/>
      <c r="B3646"/>
    </row>
    <row r="3647" spans="1:2" ht="15" x14ac:dyDescent="0.25">
      <c r="A3647"/>
      <c r="B3647"/>
    </row>
    <row r="3648" spans="1:2" ht="15" x14ac:dyDescent="0.25">
      <c r="A3648"/>
      <c r="B3648"/>
    </row>
    <row r="3649" spans="1:2" ht="15" x14ac:dyDescent="0.25">
      <c r="A3649"/>
      <c r="B3649"/>
    </row>
    <row r="3650" spans="1:2" ht="15" x14ac:dyDescent="0.25">
      <c r="A3650"/>
      <c r="B3650"/>
    </row>
    <row r="3651" spans="1:2" ht="15" x14ac:dyDescent="0.25">
      <c r="A3651"/>
      <c r="B3651"/>
    </row>
    <row r="3652" spans="1:2" ht="15" x14ac:dyDescent="0.25">
      <c r="A3652"/>
      <c r="B3652"/>
    </row>
    <row r="3653" spans="1:2" ht="15" x14ac:dyDescent="0.25">
      <c r="A3653"/>
      <c r="B3653"/>
    </row>
    <row r="3654" spans="1:2" ht="15" x14ac:dyDescent="0.25">
      <c r="A3654"/>
      <c r="B3654"/>
    </row>
    <row r="3655" spans="1:2" ht="15" x14ac:dyDescent="0.25">
      <c r="A3655"/>
      <c r="B3655"/>
    </row>
    <row r="3656" spans="1:2" ht="15" x14ac:dyDescent="0.25">
      <c r="A3656"/>
      <c r="B3656"/>
    </row>
    <row r="3657" spans="1:2" ht="15" x14ac:dyDescent="0.25">
      <c r="A3657"/>
      <c r="B3657"/>
    </row>
    <row r="3658" spans="1:2" ht="15" x14ac:dyDescent="0.25">
      <c r="A3658"/>
      <c r="B3658"/>
    </row>
    <row r="3659" spans="1:2" ht="15" x14ac:dyDescent="0.25">
      <c r="A3659"/>
      <c r="B3659"/>
    </row>
    <row r="3660" spans="1:2" ht="15" x14ac:dyDescent="0.25">
      <c r="A3660"/>
      <c r="B3660"/>
    </row>
    <row r="3661" spans="1:2" ht="15" x14ac:dyDescent="0.25">
      <c r="A3661"/>
      <c r="B3661"/>
    </row>
    <row r="3662" spans="1:2" ht="15" x14ac:dyDescent="0.25">
      <c r="A3662"/>
      <c r="B3662"/>
    </row>
    <row r="3663" spans="1:2" ht="15" x14ac:dyDescent="0.25">
      <c r="A3663"/>
      <c r="B3663"/>
    </row>
    <row r="3664" spans="1:2" ht="15" x14ac:dyDescent="0.25">
      <c r="A3664"/>
      <c r="B3664"/>
    </row>
    <row r="3665" spans="1:2" ht="15" x14ac:dyDescent="0.25">
      <c r="A3665"/>
      <c r="B3665"/>
    </row>
    <row r="3666" spans="1:2" ht="15" x14ac:dyDescent="0.25">
      <c r="A3666"/>
      <c r="B3666"/>
    </row>
    <row r="3667" spans="1:2" ht="15" x14ac:dyDescent="0.25">
      <c r="A3667"/>
      <c r="B3667"/>
    </row>
    <row r="3668" spans="1:2" ht="15" x14ac:dyDescent="0.25">
      <c r="A3668"/>
      <c r="B3668"/>
    </row>
    <row r="3669" spans="1:2" ht="15" x14ac:dyDescent="0.25">
      <c r="A3669"/>
      <c r="B3669"/>
    </row>
    <row r="3670" spans="1:2" ht="15" x14ac:dyDescent="0.25">
      <c r="A3670"/>
      <c r="B3670"/>
    </row>
    <row r="3671" spans="1:2" ht="15" x14ac:dyDescent="0.25">
      <c r="A3671"/>
      <c r="B3671"/>
    </row>
    <row r="3672" spans="1:2" ht="15" x14ac:dyDescent="0.25">
      <c r="A3672"/>
      <c r="B3672"/>
    </row>
    <row r="3673" spans="1:2" ht="15" x14ac:dyDescent="0.25">
      <c r="A3673"/>
      <c r="B3673"/>
    </row>
    <row r="3674" spans="1:2" ht="15" x14ac:dyDescent="0.25">
      <c r="A3674"/>
      <c r="B3674"/>
    </row>
    <row r="3675" spans="1:2" ht="15" x14ac:dyDescent="0.25">
      <c r="A3675"/>
      <c r="B3675"/>
    </row>
    <row r="3676" spans="1:2" ht="15" x14ac:dyDescent="0.25">
      <c r="A3676"/>
      <c r="B3676"/>
    </row>
    <row r="3677" spans="1:2" ht="15" x14ac:dyDescent="0.25">
      <c r="A3677"/>
      <c r="B3677"/>
    </row>
    <row r="3678" spans="1:2" ht="15" x14ac:dyDescent="0.25">
      <c r="A3678"/>
      <c r="B3678"/>
    </row>
    <row r="3679" spans="1:2" ht="15" x14ac:dyDescent="0.25">
      <c r="A3679"/>
      <c r="B3679"/>
    </row>
    <row r="3680" spans="1:2" ht="15" x14ac:dyDescent="0.25">
      <c r="A3680"/>
      <c r="B3680"/>
    </row>
    <row r="3681" spans="1:2" ht="15" x14ac:dyDescent="0.25">
      <c r="A3681"/>
      <c r="B3681"/>
    </row>
    <row r="3682" spans="1:2" ht="15" x14ac:dyDescent="0.25">
      <c r="A3682"/>
      <c r="B3682"/>
    </row>
    <row r="3683" spans="1:2" ht="15" x14ac:dyDescent="0.25">
      <c r="A3683"/>
      <c r="B3683"/>
    </row>
    <row r="3684" spans="1:2" ht="15" x14ac:dyDescent="0.25">
      <c r="A3684"/>
      <c r="B3684"/>
    </row>
    <row r="3685" spans="1:2" ht="15" x14ac:dyDescent="0.25">
      <c r="A3685"/>
      <c r="B3685"/>
    </row>
    <row r="3686" spans="1:2" ht="15" x14ac:dyDescent="0.25">
      <c r="A3686"/>
      <c r="B3686"/>
    </row>
    <row r="3687" spans="1:2" ht="15" x14ac:dyDescent="0.25">
      <c r="A3687"/>
      <c r="B3687"/>
    </row>
    <row r="3688" spans="1:2" ht="15" x14ac:dyDescent="0.25">
      <c r="A3688"/>
      <c r="B3688"/>
    </row>
    <row r="3689" spans="1:2" ht="15" x14ac:dyDescent="0.25">
      <c r="A3689"/>
      <c r="B3689"/>
    </row>
    <row r="3690" spans="1:2" ht="15" x14ac:dyDescent="0.25">
      <c r="A3690"/>
      <c r="B3690"/>
    </row>
    <row r="3691" spans="1:2" ht="15" x14ac:dyDescent="0.25">
      <c r="A3691"/>
      <c r="B3691"/>
    </row>
    <row r="3692" spans="1:2" ht="15" x14ac:dyDescent="0.25">
      <c r="A3692"/>
      <c r="B3692"/>
    </row>
    <row r="3693" spans="1:2" ht="15" x14ac:dyDescent="0.25">
      <c r="A3693"/>
      <c r="B3693"/>
    </row>
    <row r="3694" spans="1:2" ht="15" x14ac:dyDescent="0.25">
      <c r="A3694"/>
      <c r="B3694"/>
    </row>
    <row r="3695" spans="1:2" ht="15" x14ac:dyDescent="0.25">
      <c r="A3695"/>
      <c r="B3695"/>
    </row>
    <row r="3696" spans="1:2" ht="15" x14ac:dyDescent="0.25">
      <c r="A3696"/>
      <c r="B3696"/>
    </row>
    <row r="3697" spans="1:2" ht="15" x14ac:dyDescent="0.25">
      <c r="A3697"/>
      <c r="B3697"/>
    </row>
    <row r="3698" spans="1:2" ht="15" x14ac:dyDescent="0.25">
      <c r="A3698"/>
      <c r="B3698"/>
    </row>
    <row r="3699" spans="1:2" ht="15" x14ac:dyDescent="0.25">
      <c r="A3699"/>
      <c r="B3699"/>
    </row>
    <row r="3700" spans="1:2" ht="15" x14ac:dyDescent="0.25">
      <c r="A3700"/>
      <c r="B3700"/>
    </row>
    <row r="3701" spans="1:2" ht="15" x14ac:dyDescent="0.25">
      <c r="A3701"/>
      <c r="B3701"/>
    </row>
    <row r="3702" spans="1:2" ht="15" x14ac:dyDescent="0.25">
      <c r="A3702"/>
      <c r="B3702"/>
    </row>
    <row r="3703" spans="1:2" ht="15" x14ac:dyDescent="0.25">
      <c r="A3703"/>
      <c r="B3703"/>
    </row>
    <row r="3704" spans="1:2" ht="15" x14ac:dyDescent="0.25">
      <c r="A3704"/>
      <c r="B3704"/>
    </row>
    <row r="3705" spans="1:2" ht="15" x14ac:dyDescent="0.25">
      <c r="A3705"/>
      <c r="B3705"/>
    </row>
    <row r="3706" spans="1:2" ht="15" x14ac:dyDescent="0.25">
      <c r="A3706"/>
      <c r="B3706"/>
    </row>
    <row r="3707" spans="1:2" ht="15" x14ac:dyDescent="0.25">
      <c r="A3707"/>
      <c r="B3707"/>
    </row>
    <row r="3708" spans="1:2" ht="15" x14ac:dyDescent="0.25">
      <c r="A3708"/>
      <c r="B3708"/>
    </row>
    <row r="3709" spans="1:2" ht="15" x14ac:dyDescent="0.25">
      <c r="A3709"/>
      <c r="B3709"/>
    </row>
    <row r="3710" spans="1:2" ht="15" x14ac:dyDescent="0.25">
      <c r="A3710"/>
      <c r="B3710"/>
    </row>
    <row r="3711" spans="1:2" ht="15" x14ac:dyDescent="0.25">
      <c r="A3711"/>
      <c r="B3711"/>
    </row>
    <row r="3712" spans="1:2" ht="15" x14ac:dyDescent="0.25">
      <c r="A3712"/>
      <c r="B3712"/>
    </row>
    <row r="3713" spans="1:2" ht="15" x14ac:dyDescent="0.25">
      <c r="A3713"/>
      <c r="B3713"/>
    </row>
    <row r="3714" spans="1:2" ht="15" x14ac:dyDescent="0.25">
      <c r="A3714"/>
      <c r="B3714"/>
    </row>
    <row r="3715" spans="1:2" ht="15" x14ac:dyDescent="0.25">
      <c r="A3715"/>
      <c r="B3715"/>
    </row>
    <row r="3716" spans="1:2" ht="15" x14ac:dyDescent="0.25">
      <c r="A3716"/>
      <c r="B3716"/>
    </row>
    <row r="3717" spans="1:2" ht="15" x14ac:dyDescent="0.25">
      <c r="A3717"/>
      <c r="B3717"/>
    </row>
    <row r="3718" spans="1:2" ht="15" x14ac:dyDescent="0.25">
      <c r="A3718"/>
      <c r="B3718"/>
    </row>
    <row r="3719" spans="1:2" ht="15" x14ac:dyDescent="0.25">
      <c r="A3719"/>
      <c r="B3719"/>
    </row>
    <row r="3720" spans="1:2" ht="15" x14ac:dyDescent="0.25">
      <c r="A3720"/>
      <c r="B3720"/>
    </row>
    <row r="3721" spans="1:2" ht="15" x14ac:dyDescent="0.25">
      <c r="A3721"/>
      <c r="B3721"/>
    </row>
    <row r="3722" spans="1:2" ht="15" x14ac:dyDescent="0.25">
      <c r="A3722"/>
      <c r="B3722"/>
    </row>
    <row r="3723" spans="1:2" ht="15" x14ac:dyDescent="0.25">
      <c r="A3723"/>
      <c r="B3723"/>
    </row>
    <row r="3724" spans="1:2" ht="15" x14ac:dyDescent="0.25">
      <c r="A3724"/>
      <c r="B3724"/>
    </row>
    <row r="3725" spans="1:2" ht="15" x14ac:dyDescent="0.25">
      <c r="A3725"/>
      <c r="B3725"/>
    </row>
    <row r="3726" spans="1:2" ht="15" x14ac:dyDescent="0.25">
      <c r="A3726"/>
      <c r="B3726"/>
    </row>
    <row r="3727" spans="1:2" ht="15" x14ac:dyDescent="0.25">
      <c r="A3727"/>
      <c r="B3727"/>
    </row>
    <row r="3728" spans="1:2" ht="15" x14ac:dyDescent="0.25">
      <c r="A3728"/>
      <c r="B3728"/>
    </row>
    <row r="3729" spans="1:2" ht="15" x14ac:dyDescent="0.25">
      <c r="A3729"/>
      <c r="B3729"/>
    </row>
    <row r="3730" spans="1:2" ht="15" x14ac:dyDescent="0.25">
      <c r="A3730"/>
      <c r="B3730"/>
    </row>
    <row r="3731" spans="1:2" ht="15" x14ac:dyDescent="0.25">
      <c r="A3731"/>
      <c r="B3731"/>
    </row>
    <row r="3732" spans="1:2" ht="15" x14ac:dyDescent="0.25">
      <c r="A3732"/>
      <c r="B3732"/>
    </row>
    <row r="3733" spans="1:2" ht="15" x14ac:dyDescent="0.25">
      <c r="A3733"/>
      <c r="B3733"/>
    </row>
    <row r="3734" spans="1:2" ht="15" x14ac:dyDescent="0.25">
      <c r="A3734"/>
      <c r="B3734"/>
    </row>
    <row r="3735" spans="1:2" ht="15" x14ac:dyDescent="0.25">
      <c r="A3735"/>
      <c r="B3735"/>
    </row>
    <row r="3736" spans="1:2" ht="15" x14ac:dyDescent="0.25">
      <c r="A3736"/>
      <c r="B3736"/>
    </row>
    <row r="3737" spans="1:2" ht="15" x14ac:dyDescent="0.25">
      <c r="A3737"/>
      <c r="B3737"/>
    </row>
    <row r="3738" spans="1:2" ht="15" x14ac:dyDescent="0.25">
      <c r="A3738"/>
      <c r="B3738"/>
    </row>
    <row r="3739" spans="1:2" ht="15" x14ac:dyDescent="0.25">
      <c r="A3739"/>
      <c r="B3739"/>
    </row>
    <row r="3740" spans="1:2" ht="15" x14ac:dyDescent="0.25">
      <c r="A3740"/>
      <c r="B3740"/>
    </row>
    <row r="3741" spans="1:2" ht="15" x14ac:dyDescent="0.25">
      <c r="A3741"/>
      <c r="B3741"/>
    </row>
    <row r="3742" spans="1:2" ht="15" x14ac:dyDescent="0.25">
      <c r="A3742"/>
      <c r="B3742"/>
    </row>
    <row r="3743" spans="1:2" ht="15" x14ac:dyDescent="0.25">
      <c r="A3743"/>
      <c r="B3743"/>
    </row>
    <row r="3744" spans="1:2" ht="15" x14ac:dyDescent="0.25">
      <c r="A3744"/>
      <c r="B3744"/>
    </row>
    <row r="3745" spans="1:2" ht="15" x14ac:dyDescent="0.25">
      <c r="A3745"/>
      <c r="B3745"/>
    </row>
    <row r="3746" spans="1:2" ht="15" x14ac:dyDescent="0.25">
      <c r="A3746"/>
      <c r="B3746"/>
    </row>
    <row r="3747" spans="1:2" ht="15" x14ac:dyDescent="0.25">
      <c r="A3747"/>
      <c r="B3747"/>
    </row>
    <row r="3748" spans="1:2" ht="15" x14ac:dyDescent="0.25">
      <c r="A3748"/>
      <c r="B3748"/>
    </row>
    <row r="3749" spans="1:2" ht="15" x14ac:dyDescent="0.25">
      <c r="A3749"/>
      <c r="B3749"/>
    </row>
    <row r="3750" spans="1:2" ht="15" x14ac:dyDescent="0.25">
      <c r="A3750"/>
      <c r="B3750"/>
    </row>
    <row r="3751" spans="1:2" ht="15" x14ac:dyDescent="0.25">
      <c r="A3751"/>
      <c r="B3751"/>
    </row>
    <row r="3752" spans="1:2" ht="15" x14ac:dyDescent="0.25">
      <c r="A3752"/>
      <c r="B3752"/>
    </row>
    <row r="3753" spans="1:2" ht="15" x14ac:dyDescent="0.25">
      <c r="A3753"/>
      <c r="B3753"/>
    </row>
    <row r="3754" spans="1:2" ht="15" x14ac:dyDescent="0.25">
      <c r="A3754"/>
      <c r="B3754"/>
    </row>
    <row r="3755" spans="1:2" ht="15" x14ac:dyDescent="0.25">
      <c r="A3755"/>
      <c r="B3755"/>
    </row>
    <row r="3756" spans="1:2" ht="15" x14ac:dyDescent="0.25">
      <c r="A3756"/>
      <c r="B3756"/>
    </row>
    <row r="3757" spans="1:2" ht="15" x14ac:dyDescent="0.25">
      <c r="A3757"/>
      <c r="B3757"/>
    </row>
    <row r="3758" spans="1:2" ht="15" x14ac:dyDescent="0.25">
      <c r="A3758"/>
      <c r="B3758"/>
    </row>
    <row r="3759" spans="1:2" ht="15" x14ac:dyDescent="0.25">
      <c r="A3759"/>
      <c r="B3759"/>
    </row>
    <row r="3760" spans="1:2" ht="15" x14ac:dyDescent="0.25">
      <c r="A3760"/>
      <c r="B3760"/>
    </row>
    <row r="3761" spans="1:2" ht="15" x14ac:dyDescent="0.25">
      <c r="A3761"/>
      <c r="B3761"/>
    </row>
    <row r="3762" spans="1:2" ht="15" x14ac:dyDescent="0.25">
      <c r="A3762"/>
      <c r="B3762"/>
    </row>
    <row r="3763" spans="1:2" ht="15" x14ac:dyDescent="0.25">
      <c r="A3763"/>
      <c r="B3763"/>
    </row>
    <row r="3764" spans="1:2" ht="15" x14ac:dyDescent="0.25">
      <c r="A3764"/>
      <c r="B3764"/>
    </row>
    <row r="3765" spans="1:2" ht="15" x14ac:dyDescent="0.25">
      <c r="A3765"/>
      <c r="B3765"/>
    </row>
    <row r="3766" spans="1:2" ht="15" x14ac:dyDescent="0.25">
      <c r="A3766"/>
      <c r="B3766"/>
    </row>
    <row r="3767" spans="1:2" ht="15" x14ac:dyDescent="0.25">
      <c r="A3767"/>
      <c r="B3767"/>
    </row>
    <row r="3768" spans="1:2" ht="15" x14ac:dyDescent="0.25">
      <c r="A3768"/>
      <c r="B3768"/>
    </row>
    <row r="3769" spans="1:2" ht="15" x14ac:dyDescent="0.25">
      <c r="A3769"/>
      <c r="B3769"/>
    </row>
    <row r="3770" spans="1:2" ht="15" x14ac:dyDescent="0.25">
      <c r="A3770"/>
      <c r="B3770"/>
    </row>
    <row r="3771" spans="1:2" ht="15" x14ac:dyDescent="0.25">
      <c r="A3771"/>
      <c r="B3771"/>
    </row>
    <row r="3772" spans="1:2" ht="15" x14ac:dyDescent="0.25">
      <c r="A3772"/>
      <c r="B3772"/>
    </row>
    <row r="3773" spans="1:2" ht="15" x14ac:dyDescent="0.25">
      <c r="A3773"/>
      <c r="B3773"/>
    </row>
    <row r="3774" spans="1:2" ht="15" x14ac:dyDescent="0.25">
      <c r="A3774"/>
      <c r="B3774"/>
    </row>
    <row r="3775" spans="1:2" ht="15" x14ac:dyDescent="0.25">
      <c r="A3775"/>
      <c r="B3775"/>
    </row>
    <row r="3776" spans="1:2" ht="15" x14ac:dyDescent="0.25">
      <c r="A3776"/>
      <c r="B3776"/>
    </row>
    <row r="3777" spans="1:2" ht="15" x14ac:dyDescent="0.25">
      <c r="A3777"/>
      <c r="B3777"/>
    </row>
    <row r="3778" spans="1:2" ht="15" x14ac:dyDescent="0.25">
      <c r="A3778"/>
      <c r="B3778"/>
    </row>
    <row r="3779" spans="1:2" ht="15" x14ac:dyDescent="0.25">
      <c r="A3779"/>
      <c r="B3779"/>
    </row>
    <row r="3780" spans="1:2" ht="15" x14ac:dyDescent="0.25">
      <c r="A3780"/>
      <c r="B3780"/>
    </row>
    <row r="3781" spans="1:2" ht="15" x14ac:dyDescent="0.25">
      <c r="A3781"/>
      <c r="B3781"/>
    </row>
    <row r="3782" spans="1:2" ht="15" x14ac:dyDescent="0.25">
      <c r="A3782"/>
      <c r="B3782"/>
    </row>
    <row r="3783" spans="1:2" ht="15" x14ac:dyDescent="0.25">
      <c r="A3783"/>
      <c r="B3783"/>
    </row>
    <row r="3784" spans="1:2" ht="15" x14ac:dyDescent="0.25">
      <c r="A3784"/>
      <c r="B3784"/>
    </row>
    <row r="3785" spans="1:2" ht="15" x14ac:dyDescent="0.25">
      <c r="A3785"/>
      <c r="B3785"/>
    </row>
    <row r="3786" spans="1:2" ht="15" x14ac:dyDescent="0.25">
      <c r="A3786"/>
      <c r="B3786"/>
    </row>
    <row r="3787" spans="1:2" ht="15" x14ac:dyDescent="0.25">
      <c r="A3787"/>
      <c r="B3787"/>
    </row>
    <row r="3788" spans="1:2" ht="15" x14ac:dyDescent="0.25">
      <c r="A3788"/>
      <c r="B3788"/>
    </row>
    <row r="3789" spans="1:2" ht="15" x14ac:dyDescent="0.25">
      <c r="A3789"/>
      <c r="B3789"/>
    </row>
    <row r="3790" spans="1:2" ht="15" x14ac:dyDescent="0.25">
      <c r="A3790"/>
      <c r="B3790"/>
    </row>
    <row r="3791" spans="1:2" ht="15" x14ac:dyDescent="0.25">
      <c r="A3791"/>
      <c r="B3791"/>
    </row>
    <row r="3792" spans="1:2" ht="15" x14ac:dyDescent="0.25">
      <c r="A3792"/>
      <c r="B3792"/>
    </row>
    <row r="3793" spans="1:2" ht="15" x14ac:dyDescent="0.25">
      <c r="A3793"/>
      <c r="B3793"/>
    </row>
    <row r="3794" spans="1:2" ht="15" x14ac:dyDescent="0.25">
      <c r="A3794"/>
      <c r="B3794"/>
    </row>
    <row r="3795" spans="1:2" ht="15" x14ac:dyDescent="0.25">
      <c r="A3795"/>
      <c r="B3795"/>
    </row>
    <row r="3796" spans="1:2" ht="15" x14ac:dyDescent="0.25">
      <c r="A3796"/>
      <c r="B3796"/>
    </row>
    <row r="3797" spans="1:2" ht="15" x14ac:dyDescent="0.25">
      <c r="A3797"/>
      <c r="B3797"/>
    </row>
    <row r="3798" spans="1:2" ht="15" x14ac:dyDescent="0.25">
      <c r="A3798"/>
      <c r="B3798"/>
    </row>
    <row r="3799" spans="1:2" ht="15" x14ac:dyDescent="0.25">
      <c r="A3799"/>
      <c r="B3799"/>
    </row>
    <row r="3800" spans="1:2" ht="15" x14ac:dyDescent="0.25">
      <c r="A3800"/>
      <c r="B3800"/>
    </row>
    <row r="3801" spans="1:2" ht="15" x14ac:dyDescent="0.25">
      <c r="A3801"/>
      <c r="B3801"/>
    </row>
    <row r="3802" spans="1:2" ht="15" x14ac:dyDescent="0.25">
      <c r="A3802"/>
      <c r="B3802"/>
    </row>
    <row r="3803" spans="1:2" ht="15" x14ac:dyDescent="0.25">
      <c r="A3803"/>
      <c r="B3803"/>
    </row>
    <row r="3804" spans="1:2" ht="15" x14ac:dyDescent="0.25">
      <c r="A3804"/>
      <c r="B3804"/>
    </row>
    <row r="3805" spans="1:2" ht="15" x14ac:dyDescent="0.25">
      <c r="A3805"/>
      <c r="B3805"/>
    </row>
    <row r="3806" spans="1:2" ht="15" x14ac:dyDescent="0.25">
      <c r="A3806"/>
      <c r="B3806"/>
    </row>
    <row r="3807" spans="1:2" ht="15" x14ac:dyDescent="0.25">
      <c r="A3807"/>
      <c r="B3807"/>
    </row>
    <row r="3808" spans="1:2" ht="15" x14ac:dyDescent="0.25">
      <c r="A3808"/>
      <c r="B3808"/>
    </row>
    <row r="3809" spans="1:2" ht="15" x14ac:dyDescent="0.25">
      <c r="A3809"/>
      <c r="B3809"/>
    </row>
    <row r="3810" spans="1:2" ht="15" x14ac:dyDescent="0.25">
      <c r="A3810"/>
      <c r="B3810"/>
    </row>
    <row r="3811" spans="1:2" ht="15" x14ac:dyDescent="0.25">
      <c r="A3811"/>
      <c r="B3811"/>
    </row>
    <row r="3812" spans="1:2" ht="15" x14ac:dyDescent="0.25">
      <c r="A3812"/>
      <c r="B3812"/>
    </row>
    <row r="3813" spans="1:2" ht="15" x14ac:dyDescent="0.25">
      <c r="A3813"/>
      <c r="B3813"/>
    </row>
    <row r="3814" spans="1:2" ht="15" x14ac:dyDescent="0.25">
      <c r="A3814"/>
      <c r="B3814"/>
    </row>
    <row r="3815" spans="1:2" ht="15" x14ac:dyDescent="0.25">
      <c r="A3815"/>
      <c r="B3815"/>
    </row>
    <row r="3816" spans="1:2" ht="15" x14ac:dyDescent="0.25">
      <c r="A3816"/>
      <c r="B3816"/>
    </row>
    <row r="3817" spans="1:2" ht="15" x14ac:dyDescent="0.25">
      <c r="A3817"/>
      <c r="B3817"/>
    </row>
    <row r="3818" spans="1:2" ht="15" x14ac:dyDescent="0.25">
      <c r="A3818"/>
      <c r="B3818"/>
    </row>
    <row r="3819" spans="1:2" ht="15" x14ac:dyDescent="0.25">
      <c r="A3819"/>
      <c r="B3819"/>
    </row>
    <row r="3820" spans="1:2" ht="15" x14ac:dyDescent="0.25">
      <c r="A3820"/>
      <c r="B3820"/>
    </row>
    <row r="3821" spans="1:2" ht="15" x14ac:dyDescent="0.25">
      <c r="A3821"/>
      <c r="B3821"/>
    </row>
    <row r="3822" spans="1:2" ht="15" x14ac:dyDescent="0.25">
      <c r="A3822"/>
      <c r="B3822"/>
    </row>
    <row r="3823" spans="1:2" ht="15" x14ac:dyDescent="0.25">
      <c r="A3823"/>
      <c r="B3823"/>
    </row>
    <row r="3824" spans="1:2" ht="15" x14ac:dyDescent="0.25">
      <c r="A3824"/>
      <c r="B3824"/>
    </row>
    <row r="3825" spans="1:2" ht="15" x14ac:dyDescent="0.25">
      <c r="A3825"/>
      <c r="B3825"/>
    </row>
    <row r="3826" spans="1:2" ht="15" x14ac:dyDescent="0.25">
      <c r="A3826"/>
      <c r="B3826"/>
    </row>
    <row r="3827" spans="1:2" ht="15" x14ac:dyDescent="0.25">
      <c r="A3827"/>
      <c r="B3827"/>
    </row>
    <row r="3828" spans="1:2" ht="15" x14ac:dyDescent="0.25">
      <c r="A3828"/>
      <c r="B3828"/>
    </row>
    <row r="3829" spans="1:2" ht="15" x14ac:dyDescent="0.25">
      <c r="A3829"/>
      <c r="B3829"/>
    </row>
    <row r="3830" spans="1:2" ht="15" x14ac:dyDescent="0.25">
      <c r="A3830"/>
      <c r="B3830"/>
    </row>
    <row r="3831" spans="1:2" ht="15" x14ac:dyDescent="0.25">
      <c r="A3831"/>
      <c r="B3831"/>
    </row>
    <row r="3832" spans="1:2" ht="15" x14ac:dyDescent="0.25">
      <c r="A3832"/>
      <c r="B3832"/>
    </row>
    <row r="3833" spans="1:2" ht="15" x14ac:dyDescent="0.25">
      <c r="A3833"/>
      <c r="B3833"/>
    </row>
    <row r="3834" spans="1:2" ht="15" x14ac:dyDescent="0.25">
      <c r="A3834"/>
      <c r="B3834"/>
    </row>
    <row r="3835" spans="1:2" ht="15" x14ac:dyDescent="0.25">
      <c r="A3835"/>
      <c r="B3835"/>
    </row>
    <row r="3836" spans="1:2" ht="15" x14ac:dyDescent="0.25">
      <c r="A3836"/>
      <c r="B3836"/>
    </row>
    <row r="3837" spans="1:2" ht="15" x14ac:dyDescent="0.25">
      <c r="A3837"/>
      <c r="B3837"/>
    </row>
    <row r="3838" spans="1:2" ht="15" x14ac:dyDescent="0.25">
      <c r="A3838"/>
      <c r="B3838"/>
    </row>
    <row r="3839" spans="1:2" ht="15" x14ac:dyDescent="0.25">
      <c r="A3839"/>
      <c r="B3839"/>
    </row>
    <row r="3840" spans="1:2" ht="15" x14ac:dyDescent="0.25">
      <c r="A3840"/>
      <c r="B3840"/>
    </row>
    <row r="3841" spans="1:2" ht="15" x14ac:dyDescent="0.25">
      <c r="A3841"/>
      <c r="B3841"/>
    </row>
    <row r="3842" spans="1:2" ht="15" x14ac:dyDescent="0.25">
      <c r="A3842"/>
      <c r="B3842"/>
    </row>
    <row r="3843" spans="1:2" ht="15" x14ac:dyDescent="0.25">
      <c r="A3843"/>
      <c r="B3843"/>
    </row>
    <row r="3844" spans="1:2" ht="15" x14ac:dyDescent="0.25">
      <c r="A3844"/>
      <c r="B3844"/>
    </row>
    <row r="3845" spans="1:2" ht="15" x14ac:dyDescent="0.25">
      <c r="A3845"/>
      <c r="B3845"/>
    </row>
    <row r="3846" spans="1:2" ht="15" x14ac:dyDescent="0.25">
      <c r="A3846"/>
      <c r="B3846"/>
    </row>
    <row r="3847" spans="1:2" ht="15" x14ac:dyDescent="0.25">
      <c r="A3847"/>
      <c r="B3847"/>
    </row>
    <row r="3848" spans="1:2" ht="15" x14ac:dyDescent="0.25">
      <c r="A3848"/>
      <c r="B3848"/>
    </row>
    <row r="3849" spans="1:2" ht="15" x14ac:dyDescent="0.25">
      <c r="A3849"/>
      <c r="B3849"/>
    </row>
    <row r="3850" spans="1:2" ht="15" x14ac:dyDescent="0.25">
      <c r="A3850"/>
      <c r="B3850"/>
    </row>
    <row r="3851" spans="1:2" ht="15" x14ac:dyDescent="0.25">
      <c r="A3851"/>
      <c r="B3851"/>
    </row>
    <row r="3852" spans="1:2" ht="15" x14ac:dyDescent="0.25">
      <c r="A3852"/>
      <c r="B3852"/>
    </row>
    <row r="3853" spans="1:2" ht="15" x14ac:dyDescent="0.25">
      <c r="A3853"/>
      <c r="B3853"/>
    </row>
    <row r="3854" spans="1:2" ht="15" x14ac:dyDescent="0.25">
      <c r="A3854"/>
      <c r="B3854"/>
    </row>
    <row r="3855" spans="1:2" ht="15" x14ac:dyDescent="0.25">
      <c r="A3855"/>
      <c r="B3855"/>
    </row>
    <row r="3856" spans="1:2" ht="15" x14ac:dyDescent="0.25">
      <c r="A3856"/>
      <c r="B3856"/>
    </row>
    <row r="3857" spans="1:2" ht="15" x14ac:dyDescent="0.25">
      <c r="A3857"/>
      <c r="B3857"/>
    </row>
    <row r="3858" spans="1:2" ht="15" x14ac:dyDescent="0.25">
      <c r="A3858"/>
      <c r="B3858"/>
    </row>
    <row r="3859" spans="1:2" ht="15" x14ac:dyDescent="0.25">
      <c r="A3859"/>
      <c r="B3859"/>
    </row>
    <row r="3860" spans="1:2" ht="15" x14ac:dyDescent="0.25">
      <c r="A3860"/>
      <c r="B3860"/>
    </row>
    <row r="3861" spans="1:2" ht="15" x14ac:dyDescent="0.25">
      <c r="A3861"/>
      <c r="B3861"/>
    </row>
    <row r="3862" spans="1:2" ht="15" x14ac:dyDescent="0.25">
      <c r="A3862"/>
      <c r="B3862"/>
    </row>
    <row r="3863" spans="1:2" ht="15" x14ac:dyDescent="0.25">
      <c r="A3863"/>
      <c r="B3863"/>
    </row>
    <row r="3864" spans="1:2" ht="15" x14ac:dyDescent="0.25">
      <c r="A3864"/>
      <c r="B3864"/>
    </row>
    <row r="3865" spans="1:2" ht="15" x14ac:dyDescent="0.25">
      <c r="A3865"/>
      <c r="B3865"/>
    </row>
    <row r="3866" spans="1:2" ht="15" x14ac:dyDescent="0.25">
      <c r="A3866"/>
      <c r="B3866"/>
    </row>
    <row r="3867" spans="1:2" ht="15" x14ac:dyDescent="0.25">
      <c r="A3867"/>
      <c r="B3867"/>
    </row>
    <row r="3868" spans="1:2" ht="15" x14ac:dyDescent="0.25">
      <c r="A3868"/>
      <c r="B3868"/>
    </row>
    <row r="3869" spans="1:2" ht="15" x14ac:dyDescent="0.25">
      <c r="A3869"/>
      <c r="B3869"/>
    </row>
    <row r="3870" spans="1:2" ht="15" x14ac:dyDescent="0.25">
      <c r="A3870"/>
      <c r="B3870"/>
    </row>
    <row r="3871" spans="1:2" ht="15" x14ac:dyDescent="0.25">
      <c r="A3871"/>
      <c r="B3871"/>
    </row>
    <row r="3872" spans="1:2" ht="15" x14ac:dyDescent="0.25">
      <c r="A3872"/>
      <c r="B3872"/>
    </row>
    <row r="3873" spans="1:2" ht="15" x14ac:dyDescent="0.25">
      <c r="A3873"/>
      <c r="B3873"/>
    </row>
    <row r="3874" spans="1:2" ht="15" x14ac:dyDescent="0.25">
      <c r="A3874"/>
      <c r="B3874"/>
    </row>
    <row r="3875" spans="1:2" ht="15" x14ac:dyDescent="0.25">
      <c r="A3875"/>
      <c r="B3875"/>
    </row>
    <row r="3876" spans="1:2" ht="15" x14ac:dyDescent="0.25">
      <c r="A3876"/>
      <c r="B3876"/>
    </row>
    <row r="3877" spans="1:2" ht="15" x14ac:dyDescent="0.25">
      <c r="A3877"/>
      <c r="B3877"/>
    </row>
    <row r="3878" spans="1:2" ht="15" x14ac:dyDescent="0.25">
      <c r="A3878"/>
      <c r="B3878"/>
    </row>
    <row r="3879" spans="1:2" ht="15" x14ac:dyDescent="0.25">
      <c r="A3879"/>
      <c r="B3879"/>
    </row>
    <row r="3880" spans="1:2" ht="15" x14ac:dyDescent="0.25">
      <c r="A3880"/>
      <c r="B3880"/>
    </row>
    <row r="3881" spans="1:2" ht="15" x14ac:dyDescent="0.25">
      <c r="A3881"/>
      <c r="B3881"/>
    </row>
    <row r="3882" spans="1:2" ht="15" x14ac:dyDescent="0.25">
      <c r="A3882"/>
      <c r="B3882"/>
    </row>
    <row r="3883" spans="1:2" ht="15" x14ac:dyDescent="0.25">
      <c r="A3883"/>
      <c r="B3883"/>
    </row>
    <row r="3884" spans="1:2" ht="15" x14ac:dyDescent="0.25">
      <c r="A3884"/>
      <c r="B3884"/>
    </row>
    <row r="3885" spans="1:2" ht="15" x14ac:dyDescent="0.25">
      <c r="A3885"/>
      <c r="B3885"/>
    </row>
    <row r="3886" spans="1:2" ht="15" x14ac:dyDescent="0.25">
      <c r="A3886"/>
      <c r="B3886"/>
    </row>
    <row r="3887" spans="1:2" ht="15" x14ac:dyDescent="0.25">
      <c r="A3887"/>
      <c r="B3887"/>
    </row>
    <row r="3888" spans="1:2" ht="15" x14ac:dyDescent="0.25">
      <c r="A3888"/>
      <c r="B3888"/>
    </row>
    <row r="3889" spans="1:2" ht="15" x14ac:dyDescent="0.25">
      <c r="A3889"/>
      <c r="B3889"/>
    </row>
    <row r="3890" spans="1:2" ht="15" x14ac:dyDescent="0.25">
      <c r="A3890"/>
      <c r="B3890"/>
    </row>
    <row r="3891" spans="1:2" ht="15" x14ac:dyDescent="0.25">
      <c r="A3891"/>
      <c r="B3891"/>
    </row>
    <row r="3892" spans="1:2" ht="15" x14ac:dyDescent="0.25">
      <c r="A3892"/>
      <c r="B3892"/>
    </row>
    <row r="3893" spans="1:2" ht="15" x14ac:dyDescent="0.25">
      <c r="A3893"/>
      <c r="B3893"/>
    </row>
    <row r="3894" spans="1:2" ht="15" x14ac:dyDescent="0.25">
      <c r="A3894"/>
      <c r="B3894"/>
    </row>
    <row r="3895" spans="1:2" ht="15" x14ac:dyDescent="0.25">
      <c r="A3895"/>
      <c r="B3895"/>
    </row>
    <row r="3896" spans="1:2" ht="15" x14ac:dyDescent="0.25">
      <c r="A3896"/>
      <c r="B3896"/>
    </row>
    <row r="3897" spans="1:2" ht="15" x14ac:dyDescent="0.25">
      <c r="A3897"/>
      <c r="B3897"/>
    </row>
    <row r="3898" spans="1:2" ht="15" x14ac:dyDescent="0.25">
      <c r="A3898"/>
      <c r="B3898"/>
    </row>
    <row r="3899" spans="1:2" ht="15" x14ac:dyDescent="0.25">
      <c r="A3899"/>
      <c r="B3899"/>
    </row>
    <row r="3900" spans="1:2" ht="15" x14ac:dyDescent="0.25">
      <c r="A3900"/>
      <c r="B3900"/>
    </row>
    <row r="3901" spans="1:2" ht="15" x14ac:dyDescent="0.25">
      <c r="A3901"/>
      <c r="B3901"/>
    </row>
    <row r="3902" spans="1:2" ht="15" x14ac:dyDescent="0.25">
      <c r="A3902"/>
      <c r="B3902"/>
    </row>
    <row r="3903" spans="1:2" ht="15" x14ac:dyDescent="0.25">
      <c r="A3903"/>
      <c r="B3903"/>
    </row>
    <row r="3904" spans="1:2" ht="15" x14ac:dyDescent="0.25">
      <c r="A3904"/>
      <c r="B3904"/>
    </row>
    <row r="3905" spans="1:2" ht="15" x14ac:dyDescent="0.25">
      <c r="A3905"/>
      <c r="B3905"/>
    </row>
    <row r="3906" spans="1:2" ht="15" x14ac:dyDescent="0.25">
      <c r="A3906"/>
      <c r="B3906"/>
    </row>
    <row r="3907" spans="1:2" ht="15" x14ac:dyDescent="0.25">
      <c r="A3907"/>
      <c r="B3907"/>
    </row>
    <row r="3908" spans="1:2" ht="15" x14ac:dyDescent="0.25">
      <c r="A3908"/>
      <c r="B3908"/>
    </row>
    <row r="3909" spans="1:2" ht="15" x14ac:dyDescent="0.25">
      <c r="A3909"/>
      <c r="B3909"/>
    </row>
    <row r="3910" spans="1:2" ht="15" x14ac:dyDescent="0.25">
      <c r="A3910"/>
      <c r="B3910"/>
    </row>
    <row r="3911" spans="1:2" ht="15" x14ac:dyDescent="0.25">
      <c r="A3911"/>
      <c r="B3911"/>
    </row>
    <row r="3912" spans="1:2" ht="15" x14ac:dyDescent="0.25">
      <c r="A3912"/>
      <c r="B3912"/>
    </row>
    <row r="3913" spans="1:2" ht="15" x14ac:dyDescent="0.25">
      <c r="A3913"/>
      <c r="B3913"/>
    </row>
    <row r="3914" spans="1:2" ht="15" x14ac:dyDescent="0.25">
      <c r="A3914"/>
      <c r="B3914"/>
    </row>
    <row r="3915" spans="1:2" ht="15" x14ac:dyDescent="0.25">
      <c r="A3915"/>
      <c r="B3915"/>
    </row>
    <row r="3916" spans="1:2" ht="15" x14ac:dyDescent="0.25">
      <c r="A3916"/>
      <c r="B3916"/>
    </row>
    <row r="3917" spans="1:2" ht="15" x14ac:dyDescent="0.25">
      <c r="A3917"/>
      <c r="B3917"/>
    </row>
    <row r="3918" spans="1:2" ht="15" x14ac:dyDescent="0.25">
      <c r="A3918"/>
      <c r="B3918"/>
    </row>
    <row r="3919" spans="1:2" ht="15" x14ac:dyDescent="0.25">
      <c r="A3919"/>
      <c r="B3919"/>
    </row>
    <row r="3920" spans="1:2" ht="15" x14ac:dyDescent="0.25">
      <c r="A3920"/>
      <c r="B3920"/>
    </row>
    <row r="3921" spans="1:2" ht="15" x14ac:dyDescent="0.25">
      <c r="A3921"/>
      <c r="B3921"/>
    </row>
    <row r="3922" spans="1:2" ht="15" x14ac:dyDescent="0.25">
      <c r="A3922"/>
      <c r="B3922"/>
    </row>
    <row r="3923" spans="1:2" ht="15" x14ac:dyDescent="0.25">
      <c r="A3923"/>
      <c r="B3923"/>
    </row>
    <row r="3924" spans="1:2" ht="15" x14ac:dyDescent="0.25">
      <c r="A3924"/>
      <c r="B3924"/>
    </row>
    <row r="3925" spans="1:2" ht="15" x14ac:dyDescent="0.25">
      <c r="A3925"/>
      <c r="B3925"/>
    </row>
    <row r="3926" spans="1:2" ht="15" x14ac:dyDescent="0.25">
      <c r="A3926"/>
      <c r="B3926"/>
    </row>
    <row r="3927" spans="1:2" ht="15" x14ac:dyDescent="0.25">
      <c r="A3927"/>
      <c r="B3927"/>
    </row>
    <row r="3928" spans="1:2" ht="15" x14ac:dyDescent="0.25">
      <c r="A3928"/>
      <c r="B3928"/>
    </row>
    <row r="3929" spans="1:2" ht="15" x14ac:dyDescent="0.25">
      <c r="A3929"/>
      <c r="B3929"/>
    </row>
    <row r="3930" spans="1:2" ht="15" x14ac:dyDescent="0.25">
      <c r="A3930"/>
      <c r="B3930"/>
    </row>
    <row r="3931" spans="1:2" ht="15" x14ac:dyDescent="0.25">
      <c r="A3931"/>
      <c r="B3931"/>
    </row>
    <row r="3932" spans="1:2" ht="15" x14ac:dyDescent="0.25">
      <c r="A3932"/>
      <c r="B3932"/>
    </row>
    <row r="3933" spans="1:2" ht="15" x14ac:dyDescent="0.25">
      <c r="A3933"/>
      <c r="B3933"/>
    </row>
    <row r="3934" spans="1:2" ht="15" x14ac:dyDescent="0.25">
      <c r="A3934"/>
      <c r="B3934"/>
    </row>
    <row r="3935" spans="1:2" ht="15" x14ac:dyDescent="0.25">
      <c r="A3935"/>
      <c r="B3935"/>
    </row>
    <row r="3936" spans="1:2" ht="15" x14ac:dyDescent="0.25">
      <c r="A3936"/>
      <c r="B3936"/>
    </row>
    <row r="3937" spans="1:2" ht="15" x14ac:dyDescent="0.25">
      <c r="A3937"/>
      <c r="B3937"/>
    </row>
    <row r="3938" spans="1:2" ht="15" x14ac:dyDescent="0.25">
      <c r="A3938"/>
      <c r="B3938"/>
    </row>
    <row r="3939" spans="1:2" ht="15" x14ac:dyDescent="0.25">
      <c r="A3939"/>
      <c r="B3939"/>
    </row>
    <row r="3940" spans="1:2" ht="15" x14ac:dyDescent="0.25">
      <c r="A3940"/>
      <c r="B3940"/>
    </row>
    <row r="3941" spans="1:2" ht="15" x14ac:dyDescent="0.25">
      <c r="A3941"/>
      <c r="B3941"/>
    </row>
    <row r="3942" spans="1:2" ht="15" x14ac:dyDescent="0.25">
      <c r="A3942"/>
      <c r="B3942"/>
    </row>
    <row r="3943" spans="1:2" ht="15" x14ac:dyDescent="0.25">
      <c r="A3943"/>
      <c r="B3943"/>
    </row>
    <row r="3944" spans="1:2" ht="15" x14ac:dyDescent="0.25">
      <c r="A3944"/>
      <c r="B3944"/>
    </row>
    <row r="3945" spans="1:2" ht="15" x14ac:dyDescent="0.25">
      <c r="A3945"/>
      <c r="B3945"/>
    </row>
    <row r="3946" spans="1:2" ht="15" x14ac:dyDescent="0.25">
      <c r="A3946"/>
      <c r="B3946"/>
    </row>
    <row r="3947" spans="1:2" ht="15" x14ac:dyDescent="0.25">
      <c r="A3947"/>
      <c r="B3947"/>
    </row>
    <row r="3948" spans="1:2" ht="15" x14ac:dyDescent="0.25">
      <c r="A3948"/>
      <c r="B3948"/>
    </row>
    <row r="3949" spans="1:2" ht="15" x14ac:dyDescent="0.25">
      <c r="A3949"/>
      <c r="B3949"/>
    </row>
    <row r="3950" spans="1:2" ht="15" x14ac:dyDescent="0.25">
      <c r="A3950"/>
      <c r="B3950"/>
    </row>
    <row r="3951" spans="1:2" ht="15" x14ac:dyDescent="0.25">
      <c r="A3951"/>
      <c r="B3951"/>
    </row>
    <row r="3952" spans="1:2" ht="15" x14ac:dyDescent="0.25">
      <c r="A3952"/>
      <c r="B3952"/>
    </row>
    <row r="3953" spans="1:2" ht="15" x14ac:dyDescent="0.25">
      <c r="A3953"/>
      <c r="B3953"/>
    </row>
    <row r="3954" spans="1:2" ht="15" x14ac:dyDescent="0.25">
      <c r="A3954"/>
      <c r="B3954"/>
    </row>
    <row r="3955" spans="1:2" ht="15" x14ac:dyDescent="0.25">
      <c r="A3955"/>
      <c r="B3955"/>
    </row>
    <row r="3956" spans="1:2" ht="15" x14ac:dyDescent="0.25">
      <c r="A3956"/>
      <c r="B3956"/>
    </row>
    <row r="3957" spans="1:2" ht="15" x14ac:dyDescent="0.25">
      <c r="A3957"/>
      <c r="B3957"/>
    </row>
    <row r="3958" spans="1:2" ht="15" x14ac:dyDescent="0.25">
      <c r="A3958"/>
      <c r="B3958"/>
    </row>
    <row r="3959" spans="1:2" ht="15" x14ac:dyDescent="0.25">
      <c r="A3959"/>
      <c r="B3959"/>
    </row>
    <row r="3960" spans="1:2" ht="15" x14ac:dyDescent="0.25">
      <c r="A3960"/>
      <c r="B3960"/>
    </row>
    <row r="3961" spans="1:2" ht="15" x14ac:dyDescent="0.25">
      <c r="A3961"/>
      <c r="B3961"/>
    </row>
    <row r="3962" spans="1:2" ht="15" x14ac:dyDescent="0.25">
      <c r="A3962"/>
      <c r="B3962"/>
    </row>
    <row r="3963" spans="1:2" ht="15" x14ac:dyDescent="0.25">
      <c r="A3963"/>
      <c r="B3963"/>
    </row>
    <row r="3964" spans="1:2" ht="15" x14ac:dyDescent="0.25">
      <c r="A3964"/>
      <c r="B3964"/>
    </row>
    <row r="3965" spans="1:2" ht="15" x14ac:dyDescent="0.25">
      <c r="A3965"/>
      <c r="B3965"/>
    </row>
    <row r="3966" spans="1:2" ht="15" x14ac:dyDescent="0.25">
      <c r="A3966"/>
      <c r="B3966"/>
    </row>
    <row r="3967" spans="1:2" ht="15" x14ac:dyDescent="0.25">
      <c r="A3967"/>
      <c r="B3967"/>
    </row>
    <row r="3968" spans="1:2" ht="15" x14ac:dyDescent="0.25">
      <c r="A3968"/>
      <c r="B3968"/>
    </row>
    <row r="3969" spans="1:2" ht="15" x14ac:dyDescent="0.25">
      <c r="A3969"/>
      <c r="B3969"/>
    </row>
    <row r="3970" spans="1:2" ht="15" x14ac:dyDescent="0.25">
      <c r="A3970"/>
      <c r="B3970"/>
    </row>
    <row r="3971" spans="1:2" ht="15" x14ac:dyDescent="0.25">
      <c r="A3971"/>
      <c r="B3971"/>
    </row>
    <row r="3972" spans="1:2" ht="15" x14ac:dyDescent="0.25">
      <c r="A3972"/>
      <c r="B3972"/>
    </row>
    <row r="3973" spans="1:2" ht="15" x14ac:dyDescent="0.25">
      <c r="A3973"/>
      <c r="B3973"/>
    </row>
    <row r="3974" spans="1:2" ht="15" x14ac:dyDescent="0.25">
      <c r="A3974"/>
      <c r="B3974"/>
    </row>
    <row r="3975" spans="1:2" ht="15" x14ac:dyDescent="0.25">
      <c r="A3975"/>
      <c r="B3975"/>
    </row>
    <row r="3976" spans="1:2" ht="15" x14ac:dyDescent="0.25">
      <c r="A3976"/>
      <c r="B3976"/>
    </row>
    <row r="3977" spans="1:2" ht="15" x14ac:dyDescent="0.25">
      <c r="A3977"/>
      <c r="B3977"/>
    </row>
    <row r="3978" spans="1:2" ht="15" x14ac:dyDescent="0.25">
      <c r="A3978"/>
      <c r="B3978"/>
    </row>
    <row r="3979" spans="1:2" ht="15" x14ac:dyDescent="0.25">
      <c r="A3979"/>
      <c r="B3979"/>
    </row>
    <row r="3980" spans="1:2" ht="15" x14ac:dyDescent="0.25">
      <c r="A3980"/>
      <c r="B3980"/>
    </row>
    <row r="3981" spans="1:2" ht="15" x14ac:dyDescent="0.25">
      <c r="A3981"/>
      <c r="B3981"/>
    </row>
    <row r="3982" spans="1:2" ht="15" x14ac:dyDescent="0.25">
      <c r="A3982"/>
      <c r="B3982"/>
    </row>
    <row r="3983" spans="1:2" ht="15" x14ac:dyDescent="0.25">
      <c r="A3983"/>
      <c r="B3983"/>
    </row>
    <row r="3984" spans="1:2" ht="15" x14ac:dyDescent="0.25">
      <c r="A3984"/>
      <c r="B3984"/>
    </row>
    <row r="3985" spans="1:2" ht="15" x14ac:dyDescent="0.25">
      <c r="A3985"/>
      <c r="B3985"/>
    </row>
    <row r="3986" spans="1:2" ht="15" x14ac:dyDescent="0.25">
      <c r="A3986"/>
      <c r="B3986"/>
    </row>
    <row r="3987" spans="1:2" ht="15" x14ac:dyDescent="0.25">
      <c r="A3987"/>
      <c r="B3987"/>
    </row>
    <row r="3988" spans="1:2" ht="15" x14ac:dyDescent="0.25">
      <c r="A3988"/>
      <c r="B3988"/>
    </row>
    <row r="3989" spans="1:2" ht="15" x14ac:dyDescent="0.25">
      <c r="A3989"/>
      <c r="B3989"/>
    </row>
    <row r="3990" spans="1:2" ht="15" x14ac:dyDescent="0.25">
      <c r="A3990"/>
      <c r="B3990"/>
    </row>
    <row r="3991" spans="1:2" ht="15" x14ac:dyDescent="0.25">
      <c r="A3991"/>
      <c r="B3991"/>
    </row>
    <row r="3992" spans="1:2" ht="15" x14ac:dyDescent="0.25">
      <c r="A3992"/>
      <c r="B3992"/>
    </row>
    <row r="3993" spans="1:2" ht="15" x14ac:dyDescent="0.25">
      <c r="A3993"/>
      <c r="B3993"/>
    </row>
    <row r="3994" spans="1:2" ht="15" x14ac:dyDescent="0.25">
      <c r="A3994"/>
      <c r="B3994"/>
    </row>
    <row r="3995" spans="1:2" ht="15" x14ac:dyDescent="0.25">
      <c r="A3995"/>
      <c r="B3995"/>
    </row>
    <row r="3996" spans="1:2" ht="15" x14ac:dyDescent="0.25">
      <c r="A3996"/>
      <c r="B3996"/>
    </row>
    <row r="3997" spans="1:2" ht="15" x14ac:dyDescent="0.25">
      <c r="A3997"/>
      <c r="B3997"/>
    </row>
    <row r="3998" spans="1:2" ht="15" x14ac:dyDescent="0.25">
      <c r="A3998"/>
      <c r="B3998"/>
    </row>
    <row r="3999" spans="1:2" ht="15" x14ac:dyDescent="0.25">
      <c r="A3999"/>
      <c r="B3999"/>
    </row>
    <row r="4000" spans="1:2" ht="15" x14ac:dyDescent="0.25">
      <c r="A4000"/>
      <c r="B4000"/>
    </row>
    <row r="4001" spans="1:2" ht="15" x14ac:dyDescent="0.25">
      <c r="A4001"/>
      <c r="B4001"/>
    </row>
    <row r="4002" spans="1:2" ht="15" x14ac:dyDescent="0.25">
      <c r="A4002"/>
      <c r="B4002"/>
    </row>
    <row r="4003" spans="1:2" ht="15" x14ac:dyDescent="0.25">
      <c r="A4003"/>
      <c r="B4003"/>
    </row>
    <row r="4004" spans="1:2" ht="15" x14ac:dyDescent="0.25">
      <c r="A4004"/>
      <c r="B4004"/>
    </row>
    <row r="4005" spans="1:2" ht="15" x14ac:dyDescent="0.25">
      <c r="A4005"/>
      <c r="B4005"/>
    </row>
    <row r="4006" spans="1:2" ht="15" x14ac:dyDescent="0.25">
      <c r="A4006"/>
      <c r="B4006"/>
    </row>
    <row r="4007" spans="1:2" ht="15" x14ac:dyDescent="0.25">
      <c r="A4007"/>
      <c r="B4007"/>
    </row>
    <row r="4008" spans="1:2" ht="15" x14ac:dyDescent="0.25">
      <c r="A4008"/>
      <c r="B4008"/>
    </row>
    <row r="4009" spans="1:2" ht="15" x14ac:dyDescent="0.25">
      <c r="A4009"/>
      <c r="B4009"/>
    </row>
    <row r="4010" spans="1:2" ht="15" x14ac:dyDescent="0.25">
      <c r="A4010"/>
      <c r="B4010"/>
    </row>
    <row r="4011" spans="1:2" ht="15" x14ac:dyDescent="0.25">
      <c r="A4011"/>
      <c r="B4011"/>
    </row>
    <row r="4012" spans="1:2" ht="15" x14ac:dyDescent="0.25">
      <c r="A4012"/>
      <c r="B4012"/>
    </row>
    <row r="4013" spans="1:2" ht="15" x14ac:dyDescent="0.25">
      <c r="A4013"/>
      <c r="B4013"/>
    </row>
    <row r="4014" spans="1:2" ht="15" x14ac:dyDescent="0.25">
      <c r="A4014"/>
      <c r="B4014"/>
    </row>
    <row r="4015" spans="1:2" ht="15" x14ac:dyDescent="0.25">
      <c r="A4015"/>
      <c r="B4015"/>
    </row>
    <row r="4016" spans="1:2" ht="15" x14ac:dyDescent="0.25">
      <c r="A4016"/>
      <c r="B4016"/>
    </row>
    <row r="4017" spans="1:2" ht="15" x14ac:dyDescent="0.25">
      <c r="A4017"/>
      <c r="B4017"/>
    </row>
    <row r="4018" spans="1:2" ht="15" x14ac:dyDescent="0.25">
      <c r="A4018"/>
      <c r="B4018"/>
    </row>
    <row r="4019" spans="1:2" ht="15" x14ac:dyDescent="0.25">
      <c r="A4019"/>
      <c r="B4019"/>
    </row>
    <row r="4020" spans="1:2" ht="15" x14ac:dyDescent="0.25">
      <c r="A4020"/>
      <c r="B4020"/>
    </row>
    <row r="4021" spans="1:2" ht="15" x14ac:dyDescent="0.25">
      <c r="A4021"/>
      <c r="B4021"/>
    </row>
    <row r="4022" spans="1:2" ht="15" x14ac:dyDescent="0.25">
      <c r="A4022"/>
      <c r="B4022"/>
    </row>
    <row r="4023" spans="1:2" ht="15" x14ac:dyDescent="0.25">
      <c r="A4023"/>
      <c r="B4023"/>
    </row>
    <row r="4024" spans="1:2" ht="15" x14ac:dyDescent="0.25">
      <c r="A4024"/>
      <c r="B4024"/>
    </row>
    <row r="4025" spans="1:2" ht="15" x14ac:dyDescent="0.25">
      <c r="A4025"/>
      <c r="B4025"/>
    </row>
    <row r="4026" spans="1:2" ht="15" x14ac:dyDescent="0.25">
      <c r="A4026"/>
      <c r="B4026"/>
    </row>
    <row r="4027" spans="1:2" ht="15" x14ac:dyDescent="0.25">
      <c r="A4027"/>
      <c r="B4027"/>
    </row>
    <row r="4028" spans="1:2" ht="15" x14ac:dyDescent="0.25">
      <c r="A4028"/>
      <c r="B4028"/>
    </row>
    <row r="4029" spans="1:2" ht="15" x14ac:dyDescent="0.25">
      <c r="A4029"/>
      <c r="B4029"/>
    </row>
    <row r="4030" spans="1:2" ht="15" x14ac:dyDescent="0.25">
      <c r="A4030"/>
      <c r="B4030"/>
    </row>
    <row r="4031" spans="1:2" ht="15" x14ac:dyDescent="0.25">
      <c r="A4031"/>
      <c r="B4031"/>
    </row>
    <row r="4032" spans="1:2" ht="15" x14ac:dyDescent="0.25">
      <c r="A4032"/>
      <c r="B4032"/>
    </row>
    <row r="4033" spans="1:2" ht="15" x14ac:dyDescent="0.25">
      <c r="A4033"/>
      <c r="B4033"/>
    </row>
    <row r="4034" spans="1:2" ht="15" x14ac:dyDescent="0.25">
      <c r="A4034"/>
      <c r="B4034"/>
    </row>
    <row r="4035" spans="1:2" ht="15" x14ac:dyDescent="0.25">
      <c r="A4035"/>
      <c r="B4035"/>
    </row>
    <row r="4036" spans="1:2" ht="15" x14ac:dyDescent="0.25">
      <c r="A4036"/>
      <c r="B4036"/>
    </row>
    <row r="4037" spans="1:2" ht="15" x14ac:dyDescent="0.25">
      <c r="A4037"/>
      <c r="B4037"/>
    </row>
    <row r="4038" spans="1:2" ht="15" x14ac:dyDescent="0.25">
      <c r="A4038"/>
      <c r="B4038"/>
    </row>
    <row r="4039" spans="1:2" ht="15" x14ac:dyDescent="0.25">
      <c r="A4039"/>
      <c r="B4039"/>
    </row>
    <row r="4040" spans="1:2" ht="15" x14ac:dyDescent="0.25">
      <c r="A4040"/>
      <c r="B4040"/>
    </row>
    <row r="4041" spans="1:2" ht="15" x14ac:dyDescent="0.25">
      <c r="A4041"/>
      <c r="B4041"/>
    </row>
    <row r="4042" spans="1:2" ht="15" x14ac:dyDescent="0.25">
      <c r="A4042"/>
      <c r="B4042"/>
    </row>
    <row r="4043" spans="1:2" ht="15" x14ac:dyDescent="0.25">
      <c r="A4043"/>
      <c r="B4043"/>
    </row>
    <row r="4044" spans="1:2" ht="15" x14ac:dyDescent="0.25">
      <c r="A4044"/>
      <c r="B4044"/>
    </row>
    <row r="4045" spans="1:2" ht="15" x14ac:dyDescent="0.25">
      <c r="A4045"/>
      <c r="B4045"/>
    </row>
    <row r="4046" spans="1:2" ht="15" x14ac:dyDescent="0.25">
      <c r="A4046"/>
      <c r="B4046"/>
    </row>
    <row r="4047" spans="1:2" ht="15" x14ac:dyDescent="0.25">
      <c r="A4047"/>
      <c r="B4047"/>
    </row>
    <row r="4048" spans="1:2" ht="15" x14ac:dyDescent="0.25">
      <c r="A4048"/>
      <c r="B4048"/>
    </row>
    <row r="4049" spans="1:2" ht="15" x14ac:dyDescent="0.25">
      <c r="A4049"/>
      <c r="B4049"/>
    </row>
    <row r="4050" spans="1:2" ht="15" x14ac:dyDescent="0.25">
      <c r="A4050"/>
      <c r="B4050"/>
    </row>
    <row r="4051" spans="1:2" ht="15" x14ac:dyDescent="0.25">
      <c r="A4051"/>
      <c r="B4051"/>
    </row>
    <row r="4052" spans="1:2" ht="15" x14ac:dyDescent="0.25">
      <c r="A4052"/>
      <c r="B4052"/>
    </row>
    <row r="4053" spans="1:2" ht="15" x14ac:dyDescent="0.25">
      <c r="A4053"/>
      <c r="B4053"/>
    </row>
    <row r="4054" spans="1:2" ht="15" x14ac:dyDescent="0.25">
      <c r="A4054"/>
      <c r="B4054"/>
    </row>
    <row r="4055" spans="1:2" ht="15" x14ac:dyDescent="0.25">
      <c r="A4055"/>
      <c r="B4055"/>
    </row>
    <row r="4056" spans="1:2" ht="15" x14ac:dyDescent="0.25">
      <c r="A4056"/>
      <c r="B4056"/>
    </row>
    <row r="4057" spans="1:2" ht="15" x14ac:dyDescent="0.25">
      <c r="A4057"/>
      <c r="B4057"/>
    </row>
    <row r="4058" spans="1:2" ht="15" x14ac:dyDescent="0.25">
      <c r="A4058"/>
      <c r="B4058"/>
    </row>
    <row r="4059" spans="1:2" ht="15" x14ac:dyDescent="0.25">
      <c r="A4059"/>
      <c r="B4059"/>
    </row>
    <row r="4060" spans="1:2" ht="15" x14ac:dyDescent="0.25">
      <c r="A4060"/>
      <c r="B4060"/>
    </row>
    <row r="4061" spans="1:2" ht="15" x14ac:dyDescent="0.25">
      <c r="A4061"/>
      <c r="B4061"/>
    </row>
    <row r="4062" spans="1:2" ht="15" x14ac:dyDescent="0.25">
      <c r="A4062"/>
      <c r="B4062"/>
    </row>
    <row r="4063" spans="1:2" ht="15" x14ac:dyDescent="0.25">
      <c r="A4063"/>
      <c r="B4063"/>
    </row>
    <row r="4064" spans="1:2" ht="15" x14ac:dyDescent="0.25">
      <c r="A4064"/>
      <c r="B4064"/>
    </row>
    <row r="4065" spans="1:2" ht="15" x14ac:dyDescent="0.25">
      <c r="A4065"/>
      <c r="B4065"/>
    </row>
    <row r="4066" spans="1:2" ht="15" x14ac:dyDescent="0.25">
      <c r="A4066"/>
      <c r="B4066"/>
    </row>
    <row r="4067" spans="1:2" ht="15" x14ac:dyDescent="0.25">
      <c r="A4067"/>
      <c r="B4067"/>
    </row>
    <row r="4068" spans="1:2" ht="15" x14ac:dyDescent="0.25">
      <c r="A4068"/>
      <c r="B4068"/>
    </row>
    <row r="4069" spans="1:2" ht="15" x14ac:dyDescent="0.25">
      <c r="A4069"/>
      <c r="B4069"/>
    </row>
    <row r="4070" spans="1:2" ht="15" x14ac:dyDescent="0.25">
      <c r="A4070"/>
      <c r="B4070"/>
    </row>
    <row r="4071" spans="1:2" ht="15" x14ac:dyDescent="0.25">
      <c r="A4071"/>
      <c r="B4071"/>
    </row>
    <row r="4072" spans="1:2" ht="15" x14ac:dyDescent="0.25">
      <c r="A4072"/>
      <c r="B4072"/>
    </row>
    <row r="4073" spans="1:2" ht="15" x14ac:dyDescent="0.25">
      <c r="A4073"/>
      <c r="B4073"/>
    </row>
    <row r="4074" spans="1:2" ht="15" x14ac:dyDescent="0.25">
      <c r="A4074"/>
      <c r="B4074"/>
    </row>
    <row r="4075" spans="1:2" ht="15" x14ac:dyDescent="0.25">
      <c r="A4075"/>
      <c r="B4075"/>
    </row>
    <row r="4076" spans="1:2" ht="15" x14ac:dyDescent="0.25">
      <c r="A4076"/>
      <c r="B4076"/>
    </row>
    <row r="4077" spans="1:2" ht="15" x14ac:dyDescent="0.25">
      <c r="A4077"/>
      <c r="B4077"/>
    </row>
    <row r="4078" spans="1:2" ht="15" x14ac:dyDescent="0.25">
      <c r="A4078"/>
      <c r="B4078"/>
    </row>
    <row r="4079" spans="1:2" ht="15" x14ac:dyDescent="0.25">
      <c r="A4079"/>
      <c r="B4079"/>
    </row>
    <row r="4080" spans="1:2" ht="15" x14ac:dyDescent="0.25">
      <c r="A4080"/>
      <c r="B4080"/>
    </row>
    <row r="4081" spans="1:2" ht="15" x14ac:dyDescent="0.25">
      <c r="A4081"/>
      <c r="B4081"/>
    </row>
    <row r="4082" spans="1:2" ht="15" x14ac:dyDescent="0.25">
      <c r="A4082"/>
      <c r="B4082"/>
    </row>
    <row r="4083" spans="1:2" ht="15" x14ac:dyDescent="0.25">
      <c r="A4083"/>
      <c r="B4083"/>
    </row>
    <row r="4084" spans="1:2" ht="15" x14ac:dyDescent="0.25">
      <c r="A4084"/>
      <c r="B4084"/>
    </row>
    <row r="4085" spans="1:2" ht="15" x14ac:dyDescent="0.25">
      <c r="A4085"/>
      <c r="B4085"/>
    </row>
    <row r="4086" spans="1:2" ht="15" x14ac:dyDescent="0.25">
      <c r="A4086"/>
      <c r="B4086"/>
    </row>
    <row r="4087" spans="1:2" ht="15" x14ac:dyDescent="0.25">
      <c r="A4087"/>
      <c r="B4087"/>
    </row>
    <row r="4088" spans="1:2" ht="15" x14ac:dyDescent="0.25">
      <c r="A4088"/>
      <c r="B4088"/>
    </row>
    <row r="4089" spans="1:2" ht="15" x14ac:dyDescent="0.25">
      <c r="A4089"/>
      <c r="B4089"/>
    </row>
    <row r="4090" spans="1:2" ht="15" x14ac:dyDescent="0.25">
      <c r="A4090"/>
      <c r="B4090"/>
    </row>
    <row r="4091" spans="1:2" ht="15" x14ac:dyDescent="0.25">
      <c r="A4091"/>
      <c r="B4091"/>
    </row>
    <row r="4092" spans="1:2" ht="15" x14ac:dyDescent="0.25">
      <c r="A4092"/>
      <c r="B4092"/>
    </row>
    <row r="4093" spans="1:2" ht="15" x14ac:dyDescent="0.25">
      <c r="A4093"/>
      <c r="B4093"/>
    </row>
    <row r="4094" spans="1:2" ht="15" x14ac:dyDescent="0.25">
      <c r="A4094"/>
      <c r="B4094"/>
    </row>
    <row r="4095" spans="1:2" ht="15" x14ac:dyDescent="0.25">
      <c r="A4095"/>
      <c r="B4095"/>
    </row>
    <row r="4096" spans="1:2" ht="15" x14ac:dyDescent="0.25">
      <c r="A4096"/>
      <c r="B4096"/>
    </row>
    <row r="4097" spans="1:2" ht="15" x14ac:dyDescent="0.25">
      <c r="A4097"/>
      <c r="B4097"/>
    </row>
    <row r="4098" spans="1:2" ht="15" x14ac:dyDescent="0.25">
      <c r="A4098"/>
      <c r="B4098"/>
    </row>
    <row r="4099" spans="1:2" ht="15" x14ac:dyDescent="0.25">
      <c r="A4099"/>
      <c r="B4099"/>
    </row>
    <row r="4100" spans="1:2" ht="15" x14ac:dyDescent="0.25">
      <c r="A4100"/>
      <c r="B4100"/>
    </row>
    <row r="4101" spans="1:2" ht="15" x14ac:dyDescent="0.25">
      <c r="A4101"/>
      <c r="B4101"/>
    </row>
    <row r="4102" spans="1:2" ht="15" x14ac:dyDescent="0.25">
      <c r="A4102"/>
      <c r="B4102"/>
    </row>
    <row r="4103" spans="1:2" ht="15" x14ac:dyDescent="0.25">
      <c r="A4103"/>
      <c r="B4103"/>
    </row>
    <row r="4104" spans="1:2" ht="15" x14ac:dyDescent="0.25">
      <c r="A4104"/>
      <c r="B4104"/>
    </row>
    <row r="4105" spans="1:2" ht="15" x14ac:dyDescent="0.25">
      <c r="A4105"/>
      <c r="B4105"/>
    </row>
    <row r="4106" spans="1:2" ht="15" x14ac:dyDescent="0.25">
      <c r="A4106"/>
      <c r="B4106"/>
    </row>
    <row r="4107" spans="1:2" ht="15" x14ac:dyDescent="0.25">
      <c r="A4107"/>
      <c r="B4107"/>
    </row>
    <row r="4108" spans="1:2" ht="15" x14ac:dyDescent="0.25">
      <c r="A4108"/>
      <c r="B4108"/>
    </row>
    <row r="4109" spans="1:2" ht="15" x14ac:dyDescent="0.25">
      <c r="A4109"/>
      <c r="B4109"/>
    </row>
    <row r="4110" spans="1:2" ht="15" x14ac:dyDescent="0.25">
      <c r="A4110"/>
      <c r="B4110"/>
    </row>
    <row r="4111" spans="1:2" ht="15" x14ac:dyDescent="0.25">
      <c r="A4111"/>
      <c r="B4111"/>
    </row>
    <row r="4112" spans="1:2" ht="15" x14ac:dyDescent="0.25">
      <c r="A4112"/>
      <c r="B4112"/>
    </row>
    <row r="4113" spans="1:2" ht="15" x14ac:dyDescent="0.25">
      <c r="A4113"/>
      <c r="B4113"/>
    </row>
    <row r="4114" spans="1:2" ht="15" x14ac:dyDescent="0.25">
      <c r="A4114"/>
      <c r="B4114"/>
    </row>
    <row r="4115" spans="1:2" ht="15" x14ac:dyDescent="0.25">
      <c r="A4115"/>
      <c r="B4115"/>
    </row>
    <row r="4116" spans="1:2" ht="15" x14ac:dyDescent="0.25">
      <c r="A4116"/>
      <c r="B4116"/>
    </row>
    <row r="4117" spans="1:2" ht="15" x14ac:dyDescent="0.25">
      <c r="A4117"/>
      <c r="B4117"/>
    </row>
    <row r="4118" spans="1:2" ht="15" x14ac:dyDescent="0.25">
      <c r="A4118"/>
      <c r="B4118"/>
    </row>
    <row r="4119" spans="1:2" ht="15" x14ac:dyDescent="0.25">
      <c r="A4119"/>
      <c r="B4119"/>
    </row>
    <row r="4120" spans="1:2" ht="15" x14ac:dyDescent="0.25">
      <c r="A4120"/>
      <c r="B4120"/>
    </row>
    <row r="4121" spans="1:2" ht="15" x14ac:dyDescent="0.25">
      <c r="A4121"/>
      <c r="B4121"/>
    </row>
    <row r="4122" spans="1:2" ht="15" x14ac:dyDescent="0.25">
      <c r="A4122"/>
      <c r="B4122"/>
    </row>
    <row r="4123" spans="1:2" ht="15" x14ac:dyDescent="0.25">
      <c r="A4123"/>
      <c r="B4123"/>
    </row>
    <row r="4124" spans="1:2" ht="15" x14ac:dyDescent="0.25">
      <c r="A4124"/>
      <c r="B4124"/>
    </row>
    <row r="4125" spans="1:2" ht="15" x14ac:dyDescent="0.25">
      <c r="A4125"/>
      <c r="B4125"/>
    </row>
    <row r="4126" spans="1:2" ht="15" x14ac:dyDescent="0.25">
      <c r="A4126"/>
      <c r="B4126"/>
    </row>
    <row r="4127" spans="1:2" ht="15" x14ac:dyDescent="0.25">
      <c r="A4127"/>
      <c r="B4127"/>
    </row>
    <row r="4128" spans="1:2" ht="15" x14ac:dyDescent="0.25">
      <c r="A4128"/>
      <c r="B4128"/>
    </row>
    <row r="4129" spans="1:2" ht="15" x14ac:dyDescent="0.25">
      <c r="A4129"/>
      <c r="B4129"/>
    </row>
    <row r="4130" spans="1:2" ht="15" x14ac:dyDescent="0.25">
      <c r="A4130"/>
      <c r="B4130"/>
    </row>
    <row r="4131" spans="1:2" ht="15" x14ac:dyDescent="0.25">
      <c r="A4131"/>
      <c r="B4131"/>
    </row>
    <row r="4132" spans="1:2" ht="15" x14ac:dyDescent="0.25">
      <c r="A4132"/>
      <c r="B4132"/>
    </row>
    <row r="4133" spans="1:2" ht="15" x14ac:dyDescent="0.25">
      <c r="A4133"/>
      <c r="B4133"/>
    </row>
    <row r="4134" spans="1:2" ht="15" x14ac:dyDescent="0.25">
      <c r="A4134"/>
      <c r="B4134"/>
    </row>
    <row r="4135" spans="1:2" ht="15" x14ac:dyDescent="0.25">
      <c r="A4135"/>
      <c r="B4135"/>
    </row>
    <row r="4136" spans="1:2" ht="15" x14ac:dyDescent="0.25">
      <c r="A4136"/>
      <c r="B4136"/>
    </row>
    <row r="4137" spans="1:2" ht="15" x14ac:dyDescent="0.25">
      <c r="A4137"/>
      <c r="B4137"/>
    </row>
    <row r="4138" spans="1:2" ht="15" x14ac:dyDescent="0.25">
      <c r="A4138"/>
      <c r="B4138"/>
    </row>
    <row r="4139" spans="1:2" ht="15" x14ac:dyDescent="0.25">
      <c r="A4139"/>
      <c r="B4139"/>
    </row>
    <row r="4140" spans="1:2" ht="15" x14ac:dyDescent="0.25">
      <c r="A4140"/>
      <c r="B4140"/>
    </row>
    <row r="4141" spans="1:2" ht="15" x14ac:dyDescent="0.25">
      <c r="A4141"/>
      <c r="B4141"/>
    </row>
    <row r="4142" spans="1:2" ht="15" x14ac:dyDescent="0.25">
      <c r="A4142"/>
      <c r="B4142"/>
    </row>
    <row r="4143" spans="1:2" ht="15" x14ac:dyDescent="0.25">
      <c r="A4143"/>
      <c r="B4143"/>
    </row>
    <row r="4144" spans="1:2" ht="15" x14ac:dyDescent="0.25">
      <c r="A4144"/>
      <c r="B4144"/>
    </row>
    <row r="4145" spans="1:2" ht="15" x14ac:dyDescent="0.25">
      <c r="A4145"/>
      <c r="B4145"/>
    </row>
    <row r="4146" spans="1:2" ht="15" x14ac:dyDescent="0.25">
      <c r="A4146"/>
      <c r="B4146"/>
    </row>
    <row r="4147" spans="1:2" ht="15" x14ac:dyDescent="0.25">
      <c r="A4147"/>
      <c r="B4147"/>
    </row>
    <row r="4148" spans="1:2" ht="15" x14ac:dyDescent="0.25">
      <c r="A4148"/>
      <c r="B4148"/>
    </row>
    <row r="4149" spans="1:2" ht="15" x14ac:dyDescent="0.25">
      <c r="A4149"/>
      <c r="B4149"/>
    </row>
    <row r="4150" spans="1:2" ht="15" x14ac:dyDescent="0.25">
      <c r="A4150"/>
      <c r="B4150"/>
    </row>
    <row r="4151" spans="1:2" ht="15" x14ac:dyDescent="0.25">
      <c r="A4151"/>
      <c r="B4151"/>
    </row>
    <row r="4152" spans="1:2" ht="15" x14ac:dyDescent="0.25">
      <c r="A4152"/>
      <c r="B4152"/>
    </row>
    <row r="4153" spans="1:2" ht="15" x14ac:dyDescent="0.25">
      <c r="A4153"/>
      <c r="B4153"/>
    </row>
    <row r="4154" spans="1:2" ht="15" x14ac:dyDescent="0.25">
      <c r="A4154"/>
      <c r="B4154"/>
    </row>
    <row r="4155" spans="1:2" ht="15" x14ac:dyDescent="0.25">
      <c r="A4155"/>
      <c r="B4155"/>
    </row>
    <row r="4156" spans="1:2" ht="15" x14ac:dyDescent="0.25">
      <c r="A4156"/>
      <c r="B4156"/>
    </row>
    <row r="4157" spans="1:2" ht="15" x14ac:dyDescent="0.25">
      <c r="A4157"/>
      <c r="B4157"/>
    </row>
    <row r="4158" spans="1:2" ht="15" x14ac:dyDescent="0.25">
      <c r="A4158"/>
      <c r="B4158"/>
    </row>
    <row r="4159" spans="1:2" ht="15" x14ac:dyDescent="0.25">
      <c r="A4159"/>
      <c r="B4159"/>
    </row>
    <row r="4160" spans="1:2" ht="15" x14ac:dyDescent="0.25">
      <c r="A4160"/>
      <c r="B4160"/>
    </row>
    <row r="4161" spans="1:2" ht="15" x14ac:dyDescent="0.25">
      <c r="A4161"/>
      <c r="B4161"/>
    </row>
    <row r="4162" spans="1:2" ht="15" x14ac:dyDescent="0.25">
      <c r="A4162"/>
      <c r="B4162"/>
    </row>
    <row r="4163" spans="1:2" ht="15" x14ac:dyDescent="0.25">
      <c r="A4163"/>
      <c r="B4163"/>
    </row>
    <row r="4164" spans="1:2" ht="15" x14ac:dyDescent="0.25">
      <c r="A4164"/>
      <c r="B4164"/>
    </row>
    <row r="4165" spans="1:2" ht="15" x14ac:dyDescent="0.25">
      <c r="A4165"/>
      <c r="B4165"/>
    </row>
    <row r="4166" spans="1:2" ht="15" x14ac:dyDescent="0.25">
      <c r="A4166"/>
      <c r="B4166"/>
    </row>
    <row r="4167" spans="1:2" ht="15" x14ac:dyDescent="0.25">
      <c r="A4167"/>
      <c r="B4167"/>
    </row>
    <row r="4168" spans="1:2" ht="15" x14ac:dyDescent="0.25">
      <c r="A4168"/>
      <c r="B4168"/>
    </row>
    <row r="4169" spans="1:2" ht="15" x14ac:dyDescent="0.25">
      <c r="A4169"/>
      <c r="B4169"/>
    </row>
    <row r="4170" spans="1:2" ht="15" x14ac:dyDescent="0.25">
      <c r="A4170"/>
      <c r="B4170"/>
    </row>
    <row r="4171" spans="1:2" ht="15" x14ac:dyDescent="0.25">
      <c r="A4171"/>
      <c r="B4171"/>
    </row>
    <row r="4172" spans="1:2" ht="15" x14ac:dyDescent="0.25">
      <c r="A4172"/>
      <c r="B4172"/>
    </row>
    <row r="4173" spans="1:2" ht="15" x14ac:dyDescent="0.25">
      <c r="A4173"/>
      <c r="B4173"/>
    </row>
    <row r="4174" spans="1:2" ht="15" x14ac:dyDescent="0.25">
      <c r="A4174"/>
      <c r="B4174"/>
    </row>
    <row r="4175" spans="1:2" ht="15" x14ac:dyDescent="0.25">
      <c r="A4175"/>
      <c r="B4175"/>
    </row>
    <row r="4176" spans="1:2" ht="15" x14ac:dyDescent="0.25">
      <c r="A4176"/>
      <c r="B4176"/>
    </row>
    <row r="4177" spans="1:2" ht="15" x14ac:dyDescent="0.25">
      <c r="A4177"/>
      <c r="B4177"/>
    </row>
    <row r="4178" spans="1:2" ht="15" x14ac:dyDescent="0.25">
      <c r="A4178"/>
      <c r="B4178"/>
    </row>
    <row r="4179" spans="1:2" ht="15" x14ac:dyDescent="0.25">
      <c r="A4179"/>
      <c r="B4179"/>
    </row>
    <row r="4180" spans="1:2" ht="15" x14ac:dyDescent="0.25">
      <c r="A4180"/>
      <c r="B4180"/>
    </row>
    <row r="4181" spans="1:2" ht="15" x14ac:dyDescent="0.25">
      <c r="A4181"/>
      <c r="B4181"/>
    </row>
    <row r="4182" spans="1:2" ht="15" x14ac:dyDescent="0.25">
      <c r="A4182"/>
      <c r="B4182"/>
    </row>
    <row r="4183" spans="1:2" ht="15" x14ac:dyDescent="0.25">
      <c r="A4183"/>
      <c r="B4183"/>
    </row>
    <row r="4184" spans="1:2" ht="15" x14ac:dyDescent="0.25">
      <c r="A4184"/>
      <c r="B4184"/>
    </row>
    <row r="4185" spans="1:2" ht="15" x14ac:dyDescent="0.25">
      <c r="A4185"/>
      <c r="B4185"/>
    </row>
    <row r="4186" spans="1:2" ht="15" x14ac:dyDescent="0.25">
      <c r="A4186"/>
      <c r="B4186"/>
    </row>
    <row r="4187" spans="1:2" ht="15" x14ac:dyDescent="0.25">
      <c r="A4187"/>
      <c r="B4187"/>
    </row>
    <row r="4188" spans="1:2" ht="15" x14ac:dyDescent="0.25">
      <c r="A4188"/>
      <c r="B4188"/>
    </row>
    <row r="4189" spans="1:2" ht="15" x14ac:dyDescent="0.25">
      <c r="A4189"/>
      <c r="B4189"/>
    </row>
    <row r="4190" spans="1:2" ht="15" x14ac:dyDescent="0.25">
      <c r="A4190"/>
      <c r="B4190"/>
    </row>
    <row r="4191" spans="1:2" ht="15" x14ac:dyDescent="0.25">
      <c r="A4191"/>
      <c r="B4191"/>
    </row>
    <row r="4192" spans="1:2" ht="15" x14ac:dyDescent="0.25">
      <c r="A4192"/>
      <c r="B4192"/>
    </row>
    <row r="4193" spans="1:2" ht="15" x14ac:dyDescent="0.25">
      <c r="A4193"/>
      <c r="B4193"/>
    </row>
    <row r="4194" spans="1:2" ht="15" x14ac:dyDescent="0.25">
      <c r="A4194"/>
      <c r="B4194"/>
    </row>
    <row r="4195" spans="1:2" ht="15" x14ac:dyDescent="0.25">
      <c r="A4195"/>
      <c r="B4195"/>
    </row>
    <row r="4196" spans="1:2" ht="15" x14ac:dyDescent="0.25">
      <c r="A4196"/>
      <c r="B4196"/>
    </row>
    <row r="4197" spans="1:2" ht="15" x14ac:dyDescent="0.25">
      <c r="A4197"/>
      <c r="B4197"/>
    </row>
    <row r="4198" spans="1:2" ht="15" x14ac:dyDescent="0.25">
      <c r="A4198"/>
      <c r="B4198"/>
    </row>
    <row r="4199" spans="1:2" ht="15" x14ac:dyDescent="0.25">
      <c r="A4199"/>
      <c r="B4199"/>
    </row>
    <row r="4200" spans="1:2" ht="15" x14ac:dyDescent="0.25">
      <c r="A4200"/>
      <c r="B4200"/>
    </row>
    <row r="4201" spans="1:2" ht="15" x14ac:dyDescent="0.25">
      <c r="A4201"/>
      <c r="B4201"/>
    </row>
    <row r="4202" spans="1:2" ht="15" x14ac:dyDescent="0.25">
      <c r="A4202"/>
      <c r="B4202"/>
    </row>
    <row r="4203" spans="1:2" ht="15" x14ac:dyDescent="0.25">
      <c r="A4203"/>
      <c r="B4203"/>
    </row>
    <row r="4204" spans="1:2" ht="15" x14ac:dyDescent="0.25">
      <c r="A4204"/>
      <c r="B4204"/>
    </row>
    <row r="4205" spans="1:2" ht="15" x14ac:dyDescent="0.25">
      <c r="A4205"/>
      <c r="B4205"/>
    </row>
    <row r="4206" spans="1:2" ht="15" x14ac:dyDescent="0.25">
      <c r="A4206"/>
      <c r="B4206"/>
    </row>
    <row r="4207" spans="1:2" ht="15" x14ac:dyDescent="0.25">
      <c r="A4207"/>
      <c r="B4207"/>
    </row>
    <row r="4208" spans="1:2" ht="15" x14ac:dyDescent="0.25">
      <c r="A4208"/>
      <c r="B4208"/>
    </row>
    <row r="4209" spans="1:2" ht="15" x14ac:dyDescent="0.25">
      <c r="A4209"/>
      <c r="B4209"/>
    </row>
    <row r="4210" spans="1:2" ht="15" x14ac:dyDescent="0.25">
      <c r="A4210"/>
      <c r="B4210"/>
    </row>
    <row r="4211" spans="1:2" ht="15" x14ac:dyDescent="0.25">
      <c r="A4211"/>
      <c r="B4211"/>
    </row>
    <row r="4212" spans="1:2" ht="15" x14ac:dyDescent="0.25">
      <c r="A4212"/>
      <c r="B4212"/>
    </row>
    <row r="4213" spans="1:2" ht="15" x14ac:dyDescent="0.25">
      <c r="A4213"/>
      <c r="B4213"/>
    </row>
    <row r="4214" spans="1:2" ht="15" x14ac:dyDescent="0.25">
      <c r="A4214"/>
      <c r="B4214"/>
    </row>
    <row r="4215" spans="1:2" ht="15" x14ac:dyDescent="0.25">
      <c r="A4215"/>
      <c r="B4215"/>
    </row>
    <row r="4216" spans="1:2" ht="15" x14ac:dyDescent="0.25">
      <c r="A4216"/>
      <c r="B4216"/>
    </row>
    <row r="4217" spans="1:2" ht="15" x14ac:dyDescent="0.25">
      <c r="A4217"/>
      <c r="B4217"/>
    </row>
    <row r="4218" spans="1:2" ht="15" x14ac:dyDescent="0.25">
      <c r="A4218"/>
      <c r="B4218"/>
    </row>
    <row r="4219" spans="1:2" ht="15" x14ac:dyDescent="0.25">
      <c r="A4219"/>
      <c r="B4219"/>
    </row>
    <row r="4220" spans="1:2" ht="15" x14ac:dyDescent="0.25">
      <c r="A4220"/>
      <c r="B4220"/>
    </row>
    <row r="4221" spans="1:2" ht="15" x14ac:dyDescent="0.25">
      <c r="A4221"/>
      <c r="B4221"/>
    </row>
    <row r="4222" spans="1:2" ht="15" x14ac:dyDescent="0.25">
      <c r="A4222"/>
      <c r="B4222"/>
    </row>
    <row r="4223" spans="1:2" ht="15" x14ac:dyDescent="0.25">
      <c r="A4223"/>
      <c r="B4223"/>
    </row>
    <row r="4224" spans="1:2" ht="15" x14ac:dyDescent="0.25">
      <c r="A4224"/>
      <c r="B4224"/>
    </row>
    <row r="4225" spans="1:2" ht="15" x14ac:dyDescent="0.25">
      <c r="A4225"/>
      <c r="B4225"/>
    </row>
    <row r="4226" spans="1:2" ht="15" x14ac:dyDescent="0.25">
      <c r="A4226"/>
      <c r="B4226"/>
    </row>
    <row r="4227" spans="1:2" ht="15" x14ac:dyDescent="0.25">
      <c r="A4227"/>
      <c r="B4227"/>
    </row>
    <row r="4228" spans="1:2" ht="15" x14ac:dyDescent="0.25">
      <c r="A4228"/>
      <c r="B4228"/>
    </row>
    <row r="4229" spans="1:2" ht="15" x14ac:dyDescent="0.25">
      <c r="A4229"/>
      <c r="B4229"/>
    </row>
    <row r="4230" spans="1:2" ht="15" x14ac:dyDescent="0.25">
      <c r="A4230"/>
      <c r="B4230"/>
    </row>
    <row r="4231" spans="1:2" ht="15" x14ac:dyDescent="0.25">
      <c r="A4231"/>
      <c r="B4231"/>
    </row>
    <row r="4232" spans="1:2" ht="15" x14ac:dyDescent="0.25">
      <c r="A4232"/>
      <c r="B4232"/>
    </row>
    <row r="4233" spans="1:2" ht="15" x14ac:dyDescent="0.25">
      <c r="A4233"/>
      <c r="B4233"/>
    </row>
    <row r="4234" spans="1:2" ht="15" x14ac:dyDescent="0.25">
      <c r="A4234"/>
      <c r="B4234"/>
    </row>
    <row r="4235" spans="1:2" ht="15" x14ac:dyDescent="0.25">
      <c r="A4235"/>
      <c r="B4235"/>
    </row>
    <row r="4236" spans="1:2" ht="15" x14ac:dyDescent="0.25">
      <c r="A4236"/>
      <c r="B4236"/>
    </row>
    <row r="4237" spans="1:2" ht="15" x14ac:dyDescent="0.25">
      <c r="A4237"/>
      <c r="B4237"/>
    </row>
    <row r="4238" spans="1:2" ht="15" x14ac:dyDescent="0.25">
      <c r="A4238"/>
      <c r="B4238"/>
    </row>
    <row r="4239" spans="1:2" ht="15" x14ac:dyDescent="0.25">
      <c r="A4239"/>
      <c r="B4239"/>
    </row>
    <row r="4240" spans="1:2" ht="15" x14ac:dyDescent="0.25">
      <c r="A4240"/>
      <c r="B4240"/>
    </row>
    <row r="4241" spans="1:2" ht="15" x14ac:dyDescent="0.25">
      <c r="A4241"/>
      <c r="B4241"/>
    </row>
    <row r="4242" spans="1:2" ht="15" x14ac:dyDescent="0.25">
      <c r="A4242"/>
      <c r="B4242"/>
    </row>
    <row r="4243" spans="1:2" ht="15" x14ac:dyDescent="0.25">
      <c r="A4243"/>
      <c r="B4243"/>
    </row>
    <row r="4244" spans="1:2" ht="15" x14ac:dyDescent="0.25">
      <c r="A4244"/>
      <c r="B4244"/>
    </row>
    <row r="4245" spans="1:2" ht="15" x14ac:dyDescent="0.25">
      <c r="A4245"/>
      <c r="B4245"/>
    </row>
    <row r="4246" spans="1:2" ht="15" x14ac:dyDescent="0.25">
      <c r="A4246"/>
      <c r="B4246"/>
    </row>
    <row r="4247" spans="1:2" ht="15" x14ac:dyDescent="0.25">
      <c r="A4247"/>
      <c r="B4247"/>
    </row>
    <row r="4248" spans="1:2" ht="15" x14ac:dyDescent="0.25">
      <c r="A4248"/>
      <c r="B4248"/>
    </row>
    <row r="4249" spans="1:2" ht="15" x14ac:dyDescent="0.25">
      <c r="A4249"/>
      <c r="B4249"/>
    </row>
    <row r="4250" spans="1:2" ht="15" x14ac:dyDescent="0.25">
      <c r="A4250"/>
      <c r="B4250"/>
    </row>
    <row r="4251" spans="1:2" ht="15" x14ac:dyDescent="0.25">
      <c r="A4251"/>
      <c r="B4251"/>
    </row>
    <row r="4252" spans="1:2" ht="15" x14ac:dyDescent="0.25">
      <c r="A4252"/>
      <c r="B4252"/>
    </row>
    <row r="4253" spans="1:2" ht="15" x14ac:dyDescent="0.25">
      <c r="A4253"/>
      <c r="B4253"/>
    </row>
    <row r="4254" spans="1:2" ht="15" x14ac:dyDescent="0.25">
      <c r="A4254"/>
      <c r="B4254"/>
    </row>
    <row r="4255" spans="1:2" ht="15" x14ac:dyDescent="0.25">
      <c r="A4255"/>
      <c r="B4255"/>
    </row>
    <row r="4256" spans="1:2" ht="15" x14ac:dyDescent="0.25">
      <c r="A4256"/>
      <c r="B4256"/>
    </row>
    <row r="4257" spans="1:2" ht="15" x14ac:dyDescent="0.25">
      <c r="A4257"/>
      <c r="B4257"/>
    </row>
    <row r="4258" spans="1:2" ht="15" x14ac:dyDescent="0.25">
      <c r="A4258"/>
      <c r="B4258"/>
    </row>
    <row r="4259" spans="1:2" ht="15" x14ac:dyDescent="0.25">
      <c r="A4259"/>
      <c r="B4259"/>
    </row>
    <row r="4260" spans="1:2" ht="15" x14ac:dyDescent="0.25">
      <c r="A4260"/>
      <c r="B4260"/>
    </row>
    <row r="4261" spans="1:2" ht="15" x14ac:dyDescent="0.25">
      <c r="A4261"/>
      <c r="B4261"/>
    </row>
    <row r="4262" spans="1:2" ht="15" x14ac:dyDescent="0.25">
      <c r="A4262"/>
      <c r="B4262"/>
    </row>
    <row r="4263" spans="1:2" ht="15" x14ac:dyDescent="0.25">
      <c r="A4263"/>
      <c r="B4263"/>
    </row>
    <row r="4264" spans="1:2" ht="15" x14ac:dyDescent="0.25">
      <c r="A4264"/>
      <c r="B4264"/>
    </row>
    <row r="4265" spans="1:2" ht="15" x14ac:dyDescent="0.25">
      <c r="A4265"/>
      <c r="B4265"/>
    </row>
    <row r="4266" spans="1:2" ht="15" x14ac:dyDescent="0.25">
      <c r="A4266"/>
      <c r="B4266"/>
    </row>
    <row r="4267" spans="1:2" ht="15" x14ac:dyDescent="0.25">
      <c r="A4267"/>
      <c r="B4267"/>
    </row>
    <row r="4268" spans="1:2" ht="15" x14ac:dyDescent="0.25">
      <c r="A4268"/>
      <c r="B4268"/>
    </row>
    <row r="4269" spans="1:2" ht="15" x14ac:dyDescent="0.25">
      <c r="A4269"/>
      <c r="B4269"/>
    </row>
    <row r="4270" spans="1:2" ht="15" x14ac:dyDescent="0.25">
      <c r="A4270"/>
      <c r="B4270"/>
    </row>
    <row r="4271" spans="1:2" ht="15" x14ac:dyDescent="0.25">
      <c r="A4271"/>
      <c r="B4271"/>
    </row>
    <row r="4272" spans="1:2" ht="15" x14ac:dyDescent="0.25">
      <c r="A4272"/>
      <c r="B4272"/>
    </row>
    <row r="4273" spans="1:2" ht="15" x14ac:dyDescent="0.25">
      <c r="A4273"/>
      <c r="B4273"/>
    </row>
    <row r="4274" spans="1:2" ht="15" x14ac:dyDescent="0.25">
      <c r="A4274"/>
      <c r="B4274"/>
    </row>
    <row r="4275" spans="1:2" ht="15" x14ac:dyDescent="0.25">
      <c r="A4275"/>
      <c r="B4275"/>
    </row>
    <row r="4276" spans="1:2" ht="15" x14ac:dyDescent="0.25">
      <c r="A4276"/>
      <c r="B4276"/>
    </row>
    <row r="4277" spans="1:2" ht="15" x14ac:dyDescent="0.25">
      <c r="A4277"/>
      <c r="B4277"/>
    </row>
    <row r="4278" spans="1:2" ht="15" x14ac:dyDescent="0.25">
      <c r="A4278"/>
      <c r="B4278"/>
    </row>
    <row r="4279" spans="1:2" ht="15" x14ac:dyDescent="0.25">
      <c r="A4279"/>
      <c r="B4279"/>
    </row>
    <row r="4280" spans="1:2" ht="15" x14ac:dyDescent="0.25">
      <c r="A4280"/>
      <c r="B4280"/>
    </row>
    <row r="4281" spans="1:2" ht="15" x14ac:dyDescent="0.25">
      <c r="A4281"/>
      <c r="B4281"/>
    </row>
    <row r="4282" spans="1:2" ht="15" x14ac:dyDescent="0.25">
      <c r="A4282"/>
      <c r="B4282"/>
    </row>
    <row r="4283" spans="1:2" ht="15" x14ac:dyDescent="0.25">
      <c r="A4283"/>
      <c r="B4283"/>
    </row>
    <row r="4284" spans="1:2" ht="15" x14ac:dyDescent="0.25">
      <c r="A4284"/>
      <c r="B4284"/>
    </row>
    <row r="4285" spans="1:2" ht="15" x14ac:dyDescent="0.25">
      <c r="A4285"/>
      <c r="B4285"/>
    </row>
    <row r="4286" spans="1:2" ht="15" x14ac:dyDescent="0.25">
      <c r="A4286"/>
      <c r="B4286"/>
    </row>
    <row r="4287" spans="1:2" ht="15" x14ac:dyDescent="0.25">
      <c r="A4287"/>
      <c r="B4287"/>
    </row>
    <row r="4288" spans="1:2" ht="15" x14ac:dyDescent="0.25">
      <c r="A4288"/>
      <c r="B4288"/>
    </row>
    <row r="4289" spans="1:2" ht="15" x14ac:dyDescent="0.25">
      <c r="A4289"/>
      <c r="B4289"/>
    </row>
    <row r="4290" spans="1:2" ht="15" x14ac:dyDescent="0.25">
      <c r="A4290"/>
      <c r="B4290"/>
    </row>
    <row r="4291" spans="1:2" ht="15" x14ac:dyDescent="0.25">
      <c r="A4291"/>
      <c r="B4291"/>
    </row>
    <row r="4292" spans="1:2" ht="15" x14ac:dyDescent="0.25">
      <c r="A4292"/>
      <c r="B4292"/>
    </row>
    <row r="4293" spans="1:2" ht="15" x14ac:dyDescent="0.25">
      <c r="A4293"/>
      <c r="B4293"/>
    </row>
    <row r="4294" spans="1:2" ht="15" x14ac:dyDescent="0.25">
      <c r="A4294"/>
      <c r="B4294"/>
    </row>
    <row r="4295" spans="1:2" ht="15" x14ac:dyDescent="0.25">
      <c r="A4295"/>
      <c r="B4295"/>
    </row>
    <row r="4296" spans="1:2" ht="15" x14ac:dyDescent="0.25">
      <c r="A4296"/>
      <c r="B4296"/>
    </row>
    <row r="4297" spans="1:2" ht="15" x14ac:dyDescent="0.25">
      <c r="A4297"/>
      <c r="B4297"/>
    </row>
    <row r="4298" spans="1:2" ht="15" x14ac:dyDescent="0.25">
      <c r="A4298"/>
      <c r="B4298"/>
    </row>
    <row r="4299" spans="1:2" ht="15" x14ac:dyDescent="0.25">
      <c r="A4299"/>
      <c r="B4299"/>
    </row>
    <row r="4300" spans="1:2" ht="15" x14ac:dyDescent="0.25">
      <c r="A4300"/>
      <c r="B4300"/>
    </row>
    <row r="4301" spans="1:2" ht="15" x14ac:dyDescent="0.25">
      <c r="A4301"/>
      <c r="B4301"/>
    </row>
    <row r="4302" spans="1:2" ht="15" x14ac:dyDescent="0.25">
      <c r="A4302"/>
      <c r="B4302"/>
    </row>
    <row r="4303" spans="1:2" ht="15" x14ac:dyDescent="0.25">
      <c r="A4303"/>
      <c r="B4303"/>
    </row>
    <row r="4304" spans="1:2" ht="15" x14ac:dyDescent="0.25">
      <c r="A4304"/>
      <c r="B4304"/>
    </row>
    <row r="4305" spans="1:2" ht="15" x14ac:dyDescent="0.25">
      <c r="A4305"/>
      <c r="B4305"/>
    </row>
    <row r="4306" spans="1:2" ht="15" x14ac:dyDescent="0.25">
      <c r="A4306"/>
      <c r="B4306"/>
    </row>
    <row r="4307" spans="1:2" ht="15" x14ac:dyDescent="0.25">
      <c r="A4307"/>
      <c r="B4307"/>
    </row>
    <row r="4308" spans="1:2" ht="15" x14ac:dyDescent="0.25">
      <c r="A4308"/>
      <c r="B4308"/>
    </row>
    <row r="4309" spans="1:2" ht="15" x14ac:dyDescent="0.25">
      <c r="A4309"/>
      <c r="B4309"/>
    </row>
    <row r="4310" spans="1:2" ht="15" x14ac:dyDescent="0.25">
      <c r="A4310"/>
      <c r="B4310"/>
    </row>
    <row r="4311" spans="1:2" ht="15" x14ac:dyDescent="0.25">
      <c r="A4311"/>
      <c r="B4311"/>
    </row>
    <row r="4312" spans="1:2" ht="15" x14ac:dyDescent="0.25">
      <c r="A4312"/>
      <c r="B4312"/>
    </row>
    <row r="4313" spans="1:2" ht="15" x14ac:dyDescent="0.25">
      <c r="A4313"/>
      <c r="B4313"/>
    </row>
    <row r="4314" spans="1:2" ht="15" x14ac:dyDescent="0.25">
      <c r="A4314"/>
      <c r="B4314"/>
    </row>
    <row r="4315" spans="1:2" ht="15" x14ac:dyDescent="0.25">
      <c r="A4315"/>
      <c r="B4315"/>
    </row>
    <row r="4316" spans="1:2" ht="15" x14ac:dyDescent="0.25">
      <c r="A4316"/>
      <c r="B4316"/>
    </row>
    <row r="4317" spans="1:2" ht="15" x14ac:dyDescent="0.25">
      <c r="A4317"/>
      <c r="B4317"/>
    </row>
    <row r="4318" spans="1:2" ht="15" x14ac:dyDescent="0.25">
      <c r="A4318"/>
      <c r="B4318"/>
    </row>
    <row r="4319" spans="1:2" ht="15" x14ac:dyDescent="0.25">
      <c r="A4319"/>
      <c r="B4319"/>
    </row>
    <row r="4320" spans="1:2" ht="15" x14ac:dyDescent="0.25">
      <c r="A4320"/>
      <c r="B4320"/>
    </row>
    <row r="4321" spans="1:2" ht="15" x14ac:dyDescent="0.25">
      <c r="A4321"/>
      <c r="B4321"/>
    </row>
    <row r="4322" spans="1:2" ht="15" x14ac:dyDescent="0.25">
      <c r="A4322"/>
      <c r="B4322"/>
    </row>
    <row r="4323" spans="1:2" ht="15" x14ac:dyDescent="0.25">
      <c r="A4323"/>
      <c r="B4323"/>
    </row>
    <row r="4324" spans="1:2" ht="15" x14ac:dyDescent="0.25">
      <c r="A4324"/>
      <c r="B4324"/>
    </row>
    <row r="4325" spans="1:2" ht="15" x14ac:dyDescent="0.25">
      <c r="A4325"/>
      <c r="B4325"/>
    </row>
    <row r="4326" spans="1:2" ht="15" x14ac:dyDescent="0.25">
      <c r="A4326"/>
      <c r="B4326"/>
    </row>
    <row r="4327" spans="1:2" ht="15" x14ac:dyDescent="0.25">
      <c r="A4327"/>
      <c r="B4327"/>
    </row>
    <row r="4328" spans="1:2" ht="15" x14ac:dyDescent="0.25">
      <c r="A4328"/>
      <c r="B4328"/>
    </row>
    <row r="4329" spans="1:2" ht="15" x14ac:dyDescent="0.25">
      <c r="A4329"/>
      <c r="B4329"/>
    </row>
    <row r="4330" spans="1:2" ht="15" x14ac:dyDescent="0.25">
      <c r="A4330"/>
      <c r="B4330"/>
    </row>
    <row r="4331" spans="1:2" ht="15" x14ac:dyDescent="0.25">
      <c r="A4331"/>
      <c r="B4331"/>
    </row>
    <row r="4332" spans="1:2" ht="15" x14ac:dyDescent="0.25">
      <c r="A4332"/>
      <c r="B4332"/>
    </row>
    <row r="4333" spans="1:2" ht="15" x14ac:dyDescent="0.25">
      <c r="A4333"/>
      <c r="B4333"/>
    </row>
    <row r="4334" spans="1:2" ht="15" x14ac:dyDescent="0.25">
      <c r="A4334"/>
      <c r="B4334"/>
    </row>
    <row r="4335" spans="1:2" ht="15" x14ac:dyDescent="0.25">
      <c r="A4335"/>
      <c r="B4335"/>
    </row>
    <row r="4336" spans="1:2" ht="15" x14ac:dyDescent="0.25">
      <c r="A4336"/>
      <c r="B4336"/>
    </row>
    <row r="4337" spans="1:2" ht="15" x14ac:dyDescent="0.25">
      <c r="A4337"/>
      <c r="B4337"/>
    </row>
    <row r="4338" spans="1:2" ht="15" x14ac:dyDescent="0.25">
      <c r="A4338"/>
      <c r="B4338"/>
    </row>
    <row r="4339" spans="1:2" ht="15" x14ac:dyDescent="0.25">
      <c r="A4339"/>
      <c r="B4339"/>
    </row>
    <row r="4340" spans="1:2" ht="15" x14ac:dyDescent="0.25">
      <c r="A4340"/>
      <c r="B4340"/>
    </row>
    <row r="4341" spans="1:2" ht="15" x14ac:dyDescent="0.25">
      <c r="A4341"/>
      <c r="B4341"/>
    </row>
    <row r="4342" spans="1:2" ht="15" x14ac:dyDescent="0.25">
      <c r="A4342"/>
      <c r="B4342"/>
    </row>
    <row r="4343" spans="1:2" ht="15" x14ac:dyDescent="0.25">
      <c r="A4343"/>
      <c r="B4343"/>
    </row>
    <row r="4344" spans="1:2" ht="15" x14ac:dyDescent="0.25">
      <c r="A4344"/>
      <c r="B4344"/>
    </row>
    <row r="4345" spans="1:2" ht="15" x14ac:dyDescent="0.25">
      <c r="A4345"/>
      <c r="B4345"/>
    </row>
    <row r="4346" spans="1:2" ht="15" x14ac:dyDescent="0.25">
      <c r="A4346"/>
      <c r="B4346"/>
    </row>
    <row r="4347" spans="1:2" ht="15" x14ac:dyDescent="0.25">
      <c r="A4347"/>
      <c r="B4347"/>
    </row>
    <row r="4348" spans="1:2" ht="15" x14ac:dyDescent="0.25">
      <c r="A4348"/>
      <c r="B4348"/>
    </row>
    <row r="4349" spans="1:2" ht="15" x14ac:dyDescent="0.25">
      <c r="A4349"/>
      <c r="B4349"/>
    </row>
    <row r="4350" spans="1:2" ht="15" x14ac:dyDescent="0.25">
      <c r="A4350"/>
      <c r="B4350"/>
    </row>
    <row r="4351" spans="1:2" ht="15" x14ac:dyDescent="0.25">
      <c r="A4351"/>
      <c r="B4351"/>
    </row>
    <row r="4352" spans="1:2" ht="15" x14ac:dyDescent="0.25">
      <c r="A4352"/>
      <c r="B4352"/>
    </row>
    <row r="4353" spans="1:2" ht="15" x14ac:dyDescent="0.25">
      <c r="A4353"/>
      <c r="B4353"/>
    </row>
    <row r="4354" spans="1:2" ht="15" x14ac:dyDescent="0.25">
      <c r="A4354"/>
      <c r="B4354"/>
    </row>
    <row r="4355" spans="1:2" ht="15" x14ac:dyDescent="0.25">
      <c r="A4355"/>
      <c r="B4355"/>
    </row>
    <row r="4356" spans="1:2" ht="15" x14ac:dyDescent="0.25">
      <c r="A4356"/>
      <c r="B4356"/>
    </row>
    <row r="4357" spans="1:2" ht="15" x14ac:dyDescent="0.25">
      <c r="A4357"/>
      <c r="B4357"/>
    </row>
    <row r="4358" spans="1:2" ht="15" x14ac:dyDescent="0.25">
      <c r="A4358"/>
      <c r="B4358"/>
    </row>
    <row r="4359" spans="1:2" ht="15" x14ac:dyDescent="0.25">
      <c r="A4359"/>
      <c r="B4359"/>
    </row>
    <row r="4360" spans="1:2" ht="15" x14ac:dyDescent="0.25">
      <c r="A4360"/>
      <c r="B4360"/>
    </row>
    <row r="4361" spans="1:2" ht="15" x14ac:dyDescent="0.25">
      <c r="A4361"/>
      <c r="B4361"/>
    </row>
    <row r="4362" spans="1:2" ht="15" x14ac:dyDescent="0.25">
      <c r="A4362"/>
      <c r="B4362"/>
    </row>
    <row r="4363" spans="1:2" ht="15" x14ac:dyDescent="0.25">
      <c r="A4363"/>
      <c r="B4363"/>
    </row>
    <row r="4364" spans="1:2" ht="15" x14ac:dyDescent="0.25">
      <c r="A4364"/>
      <c r="B4364"/>
    </row>
    <row r="4365" spans="1:2" ht="15" x14ac:dyDescent="0.25">
      <c r="A4365"/>
      <c r="B4365"/>
    </row>
    <row r="4366" spans="1:2" ht="15" x14ac:dyDescent="0.25">
      <c r="A4366"/>
      <c r="B4366"/>
    </row>
    <row r="4367" spans="1:2" ht="15" x14ac:dyDescent="0.25">
      <c r="A4367"/>
      <c r="B4367"/>
    </row>
    <row r="4368" spans="1:2" ht="15" x14ac:dyDescent="0.25">
      <c r="A4368"/>
      <c r="B4368"/>
    </row>
    <row r="4369" spans="1:2" ht="15" x14ac:dyDescent="0.25">
      <c r="A4369"/>
      <c r="B4369"/>
    </row>
    <row r="4370" spans="1:2" ht="15" x14ac:dyDescent="0.25">
      <c r="A4370"/>
      <c r="B4370"/>
    </row>
    <row r="4371" spans="1:2" ht="15" x14ac:dyDescent="0.25">
      <c r="A4371"/>
      <c r="B4371"/>
    </row>
    <row r="4372" spans="1:2" ht="15" x14ac:dyDescent="0.25">
      <c r="A4372"/>
      <c r="B4372"/>
    </row>
    <row r="4373" spans="1:2" ht="15" x14ac:dyDescent="0.25">
      <c r="A4373"/>
      <c r="B4373"/>
    </row>
    <row r="4374" spans="1:2" ht="15" x14ac:dyDescent="0.25">
      <c r="A4374"/>
      <c r="B4374"/>
    </row>
    <row r="4375" spans="1:2" ht="15" x14ac:dyDescent="0.25">
      <c r="A4375"/>
      <c r="B4375"/>
    </row>
    <row r="4376" spans="1:2" ht="15" x14ac:dyDescent="0.25">
      <c r="A4376"/>
      <c r="B4376"/>
    </row>
    <row r="4377" spans="1:2" ht="15" x14ac:dyDescent="0.25">
      <c r="A4377"/>
      <c r="B4377"/>
    </row>
    <row r="4378" spans="1:2" ht="15" x14ac:dyDescent="0.25">
      <c r="A4378"/>
      <c r="B4378"/>
    </row>
    <row r="4379" spans="1:2" ht="15" x14ac:dyDescent="0.25">
      <c r="A4379"/>
      <c r="B4379"/>
    </row>
    <row r="4380" spans="1:2" ht="15" x14ac:dyDescent="0.25">
      <c r="A4380"/>
      <c r="B4380"/>
    </row>
    <row r="4381" spans="1:2" ht="15" x14ac:dyDescent="0.25">
      <c r="A4381"/>
      <c r="B4381"/>
    </row>
    <row r="4382" spans="1:2" ht="15" x14ac:dyDescent="0.25">
      <c r="A4382"/>
      <c r="B4382"/>
    </row>
    <row r="4383" spans="1:2" ht="15" x14ac:dyDescent="0.25">
      <c r="A4383"/>
      <c r="B4383"/>
    </row>
    <row r="4384" spans="1:2" ht="15" x14ac:dyDescent="0.25">
      <c r="A4384"/>
      <c r="B4384"/>
    </row>
    <row r="4385" spans="1:2" ht="15" x14ac:dyDescent="0.25">
      <c r="A4385"/>
      <c r="B4385"/>
    </row>
    <row r="4386" spans="1:2" ht="15" x14ac:dyDescent="0.25">
      <c r="A4386"/>
      <c r="B4386"/>
    </row>
    <row r="4387" spans="1:2" ht="15" x14ac:dyDescent="0.25">
      <c r="A4387"/>
      <c r="B4387"/>
    </row>
    <row r="4388" spans="1:2" ht="15" x14ac:dyDescent="0.25">
      <c r="A4388"/>
      <c r="B4388"/>
    </row>
    <row r="4389" spans="1:2" ht="15" x14ac:dyDescent="0.25">
      <c r="A4389"/>
      <c r="B4389"/>
    </row>
    <row r="4390" spans="1:2" ht="15" x14ac:dyDescent="0.25">
      <c r="A4390"/>
      <c r="B4390"/>
    </row>
    <row r="4391" spans="1:2" ht="15" x14ac:dyDescent="0.25">
      <c r="A4391"/>
      <c r="B4391"/>
    </row>
    <row r="4392" spans="1:2" ht="15" x14ac:dyDescent="0.25">
      <c r="A4392"/>
      <c r="B4392"/>
    </row>
    <row r="4393" spans="1:2" ht="15" x14ac:dyDescent="0.25">
      <c r="A4393"/>
      <c r="B4393"/>
    </row>
    <row r="4394" spans="1:2" ht="15" x14ac:dyDescent="0.25">
      <c r="A4394"/>
      <c r="B4394"/>
    </row>
    <row r="4395" spans="1:2" ht="15" x14ac:dyDescent="0.25">
      <c r="A4395"/>
      <c r="B4395"/>
    </row>
    <row r="4396" spans="1:2" ht="15" x14ac:dyDescent="0.25">
      <c r="A4396"/>
      <c r="B4396"/>
    </row>
    <row r="4397" spans="1:2" ht="15" x14ac:dyDescent="0.25">
      <c r="A4397"/>
      <c r="B4397"/>
    </row>
    <row r="4398" spans="1:2" ht="15" x14ac:dyDescent="0.25">
      <c r="A4398"/>
      <c r="B4398"/>
    </row>
    <row r="4399" spans="1:2" ht="15" x14ac:dyDescent="0.25">
      <c r="A4399"/>
      <c r="B4399"/>
    </row>
    <row r="4400" spans="1:2" ht="15" x14ac:dyDescent="0.25">
      <c r="A4400"/>
      <c r="B4400"/>
    </row>
    <row r="4401" spans="1:2" ht="15" x14ac:dyDescent="0.25">
      <c r="A4401"/>
      <c r="B4401"/>
    </row>
    <row r="4402" spans="1:2" ht="15" x14ac:dyDescent="0.25">
      <c r="A4402"/>
      <c r="B4402"/>
    </row>
    <row r="4403" spans="1:2" ht="15" x14ac:dyDescent="0.25">
      <c r="A4403"/>
      <c r="B4403"/>
    </row>
    <row r="4404" spans="1:2" ht="15" x14ac:dyDescent="0.25">
      <c r="A4404"/>
      <c r="B4404"/>
    </row>
    <row r="4405" spans="1:2" ht="15" x14ac:dyDescent="0.25">
      <c r="A4405"/>
      <c r="B4405"/>
    </row>
    <row r="4406" spans="1:2" ht="15" x14ac:dyDescent="0.25">
      <c r="A4406"/>
      <c r="B4406"/>
    </row>
    <row r="4407" spans="1:2" ht="15" x14ac:dyDescent="0.25">
      <c r="A4407"/>
      <c r="B4407"/>
    </row>
    <row r="4408" spans="1:2" ht="15" x14ac:dyDescent="0.25">
      <c r="A4408"/>
      <c r="B4408"/>
    </row>
    <row r="4409" spans="1:2" ht="15" x14ac:dyDescent="0.25">
      <c r="A4409"/>
      <c r="B4409"/>
    </row>
    <row r="4410" spans="1:2" ht="15" x14ac:dyDescent="0.25">
      <c r="A4410"/>
      <c r="B4410"/>
    </row>
    <row r="4411" spans="1:2" ht="15" x14ac:dyDescent="0.25">
      <c r="A4411"/>
      <c r="B4411"/>
    </row>
    <row r="4412" spans="1:2" ht="15" x14ac:dyDescent="0.25">
      <c r="A4412"/>
      <c r="B4412"/>
    </row>
    <row r="4413" spans="1:2" ht="15" x14ac:dyDescent="0.25">
      <c r="A4413"/>
      <c r="B4413"/>
    </row>
    <row r="4414" spans="1:2" ht="15" x14ac:dyDescent="0.25">
      <c r="A4414"/>
      <c r="B4414"/>
    </row>
    <row r="4415" spans="1:2" ht="15" x14ac:dyDescent="0.25">
      <c r="A4415"/>
      <c r="B4415"/>
    </row>
    <row r="4416" spans="1:2" ht="15" x14ac:dyDescent="0.25">
      <c r="A4416"/>
      <c r="B4416"/>
    </row>
    <row r="4417" spans="1:2" ht="15" x14ac:dyDescent="0.25">
      <c r="A4417"/>
      <c r="B4417"/>
    </row>
    <row r="4418" spans="1:2" ht="15" x14ac:dyDescent="0.25">
      <c r="A4418"/>
      <c r="B4418"/>
    </row>
    <row r="4419" spans="1:2" ht="15" x14ac:dyDescent="0.25">
      <c r="A4419"/>
      <c r="B4419"/>
    </row>
    <row r="4420" spans="1:2" ht="15" x14ac:dyDescent="0.25">
      <c r="A4420"/>
      <c r="B4420"/>
    </row>
    <row r="4421" spans="1:2" ht="15" x14ac:dyDescent="0.25">
      <c r="A4421"/>
      <c r="B4421"/>
    </row>
    <row r="4422" spans="1:2" ht="15" x14ac:dyDescent="0.25">
      <c r="A4422"/>
      <c r="B4422"/>
    </row>
    <row r="4423" spans="1:2" ht="15" x14ac:dyDescent="0.25">
      <c r="A4423"/>
      <c r="B4423"/>
    </row>
    <row r="4424" spans="1:2" ht="15" x14ac:dyDescent="0.25">
      <c r="A4424"/>
      <c r="B4424"/>
    </row>
    <row r="4425" spans="1:2" ht="15" x14ac:dyDescent="0.25">
      <c r="A4425"/>
      <c r="B4425"/>
    </row>
    <row r="4426" spans="1:2" ht="15" x14ac:dyDescent="0.25">
      <c r="A4426"/>
      <c r="B4426"/>
    </row>
    <row r="4427" spans="1:2" ht="15" x14ac:dyDescent="0.25">
      <c r="A4427"/>
      <c r="B4427"/>
    </row>
    <row r="4428" spans="1:2" ht="15" x14ac:dyDescent="0.25">
      <c r="A4428"/>
      <c r="B4428"/>
    </row>
    <row r="4429" spans="1:2" ht="15" x14ac:dyDescent="0.25">
      <c r="A4429"/>
      <c r="B4429"/>
    </row>
    <row r="4430" spans="1:2" ht="15" x14ac:dyDescent="0.25">
      <c r="A4430"/>
      <c r="B4430"/>
    </row>
    <row r="4431" spans="1:2" ht="15" x14ac:dyDescent="0.25">
      <c r="A4431"/>
      <c r="B4431"/>
    </row>
    <row r="4432" spans="1:2" ht="15" x14ac:dyDescent="0.25">
      <c r="A4432"/>
      <c r="B4432"/>
    </row>
    <row r="4433" spans="1:2" ht="15" x14ac:dyDescent="0.25">
      <c r="A4433"/>
      <c r="B4433"/>
    </row>
    <row r="4434" spans="1:2" ht="15" x14ac:dyDescent="0.25">
      <c r="A4434"/>
      <c r="B4434"/>
    </row>
    <row r="4435" spans="1:2" ht="15" x14ac:dyDescent="0.25">
      <c r="A4435"/>
      <c r="B4435"/>
    </row>
    <row r="4436" spans="1:2" ht="15" x14ac:dyDescent="0.25">
      <c r="A4436"/>
      <c r="B4436"/>
    </row>
    <row r="4437" spans="1:2" ht="15" x14ac:dyDescent="0.25">
      <c r="A4437"/>
      <c r="B4437"/>
    </row>
    <row r="4438" spans="1:2" ht="15" x14ac:dyDescent="0.25">
      <c r="A4438"/>
      <c r="B4438"/>
    </row>
    <row r="4439" spans="1:2" ht="15" x14ac:dyDescent="0.25">
      <c r="A4439"/>
      <c r="B4439"/>
    </row>
    <row r="4440" spans="1:2" ht="15" x14ac:dyDescent="0.25">
      <c r="A4440"/>
      <c r="B4440"/>
    </row>
    <row r="4441" spans="1:2" ht="15" x14ac:dyDescent="0.25">
      <c r="A4441"/>
      <c r="B4441"/>
    </row>
    <row r="4442" spans="1:2" ht="15" x14ac:dyDescent="0.25">
      <c r="A4442"/>
      <c r="B4442"/>
    </row>
    <row r="4443" spans="1:2" ht="15" x14ac:dyDescent="0.25">
      <c r="A4443"/>
      <c r="B4443"/>
    </row>
    <row r="4444" spans="1:2" ht="15" x14ac:dyDescent="0.25">
      <c r="A4444"/>
      <c r="B4444"/>
    </row>
    <row r="4445" spans="1:2" ht="15" x14ac:dyDescent="0.25">
      <c r="A4445"/>
      <c r="B4445"/>
    </row>
    <row r="4446" spans="1:2" ht="15" x14ac:dyDescent="0.25">
      <c r="A4446"/>
      <c r="B4446"/>
    </row>
    <row r="4447" spans="1:2" ht="15" x14ac:dyDescent="0.25">
      <c r="A4447"/>
      <c r="B4447"/>
    </row>
    <row r="4448" spans="1:2" ht="15" x14ac:dyDescent="0.25">
      <c r="A4448"/>
      <c r="B4448"/>
    </row>
    <row r="4449" spans="1:2" ht="15" x14ac:dyDescent="0.25">
      <c r="A4449"/>
      <c r="B4449"/>
    </row>
    <row r="4450" spans="1:2" ht="15" x14ac:dyDescent="0.25">
      <c r="A4450"/>
      <c r="B4450"/>
    </row>
    <row r="4451" spans="1:2" ht="15" x14ac:dyDescent="0.25">
      <c r="A4451"/>
      <c r="B4451"/>
    </row>
    <row r="4452" spans="1:2" ht="15" x14ac:dyDescent="0.25">
      <c r="A4452"/>
      <c r="B4452"/>
    </row>
    <row r="4453" spans="1:2" ht="15" x14ac:dyDescent="0.25">
      <c r="A4453"/>
      <c r="B4453"/>
    </row>
    <row r="4454" spans="1:2" ht="15" x14ac:dyDescent="0.25">
      <c r="A4454"/>
      <c r="B4454"/>
    </row>
    <row r="4455" spans="1:2" ht="15" x14ac:dyDescent="0.25">
      <c r="A4455"/>
      <c r="B4455"/>
    </row>
    <row r="4456" spans="1:2" ht="15" x14ac:dyDescent="0.25">
      <c r="A4456"/>
      <c r="B4456"/>
    </row>
    <row r="4457" spans="1:2" ht="15" x14ac:dyDescent="0.25">
      <c r="A4457"/>
      <c r="B4457"/>
    </row>
    <row r="4458" spans="1:2" ht="15" x14ac:dyDescent="0.25">
      <c r="A4458"/>
      <c r="B4458"/>
    </row>
    <row r="4459" spans="1:2" ht="15" x14ac:dyDescent="0.25">
      <c r="A4459"/>
      <c r="B4459"/>
    </row>
    <row r="4460" spans="1:2" ht="15" x14ac:dyDescent="0.25">
      <c r="A4460"/>
      <c r="B4460"/>
    </row>
    <row r="4461" spans="1:2" ht="15" x14ac:dyDescent="0.25">
      <c r="A4461"/>
      <c r="B4461"/>
    </row>
    <row r="4462" spans="1:2" ht="15" x14ac:dyDescent="0.25">
      <c r="A4462"/>
      <c r="B4462"/>
    </row>
    <row r="4463" spans="1:2" ht="15" x14ac:dyDescent="0.25">
      <c r="A4463"/>
      <c r="B4463"/>
    </row>
    <row r="4464" spans="1:2" ht="15" x14ac:dyDescent="0.25">
      <c r="A4464"/>
      <c r="B4464"/>
    </row>
    <row r="4465" spans="1:2" ht="15" x14ac:dyDescent="0.25">
      <c r="A4465"/>
      <c r="B4465"/>
    </row>
    <row r="4466" spans="1:2" ht="15" x14ac:dyDescent="0.25">
      <c r="A4466"/>
      <c r="B4466"/>
    </row>
    <row r="4467" spans="1:2" ht="15" x14ac:dyDescent="0.25">
      <c r="A4467"/>
      <c r="B4467"/>
    </row>
    <row r="4468" spans="1:2" ht="15" x14ac:dyDescent="0.25">
      <c r="A4468"/>
      <c r="B4468"/>
    </row>
    <row r="4469" spans="1:2" ht="15" x14ac:dyDescent="0.25">
      <c r="A4469"/>
      <c r="B4469"/>
    </row>
    <row r="4470" spans="1:2" ht="15" x14ac:dyDescent="0.25">
      <c r="A4470"/>
      <c r="B4470"/>
    </row>
    <row r="4471" spans="1:2" ht="15" x14ac:dyDescent="0.25">
      <c r="A4471"/>
      <c r="B4471"/>
    </row>
    <row r="4472" spans="1:2" ht="15" x14ac:dyDescent="0.25">
      <c r="A4472"/>
      <c r="B4472"/>
    </row>
    <row r="4473" spans="1:2" ht="15" x14ac:dyDescent="0.25">
      <c r="A4473"/>
      <c r="B4473"/>
    </row>
    <row r="4474" spans="1:2" ht="15" x14ac:dyDescent="0.25">
      <c r="A4474"/>
      <c r="B4474"/>
    </row>
    <row r="4475" spans="1:2" ht="15" x14ac:dyDescent="0.25">
      <c r="A4475"/>
      <c r="B4475"/>
    </row>
    <row r="4476" spans="1:2" ht="15" x14ac:dyDescent="0.25">
      <c r="A4476"/>
      <c r="B4476"/>
    </row>
    <row r="4477" spans="1:2" ht="15" x14ac:dyDescent="0.25">
      <c r="A4477"/>
      <c r="B4477"/>
    </row>
    <row r="4478" spans="1:2" ht="15" x14ac:dyDescent="0.25">
      <c r="A4478"/>
      <c r="B4478"/>
    </row>
    <row r="4479" spans="1:2" ht="15" x14ac:dyDescent="0.25">
      <c r="A4479"/>
      <c r="B4479"/>
    </row>
    <row r="4480" spans="1:2" ht="15" x14ac:dyDescent="0.25">
      <c r="A4480"/>
      <c r="B4480"/>
    </row>
    <row r="4481" spans="1:2" ht="15" x14ac:dyDescent="0.25">
      <c r="A4481"/>
      <c r="B4481"/>
    </row>
    <row r="4482" spans="1:2" ht="15" x14ac:dyDescent="0.25">
      <c r="A4482"/>
      <c r="B4482"/>
    </row>
    <row r="4483" spans="1:2" ht="15" x14ac:dyDescent="0.25">
      <c r="A4483"/>
      <c r="B4483"/>
    </row>
    <row r="4484" spans="1:2" ht="15" x14ac:dyDescent="0.25">
      <c r="A4484"/>
      <c r="B4484"/>
    </row>
    <row r="4485" spans="1:2" ht="15" x14ac:dyDescent="0.25">
      <c r="A4485"/>
      <c r="B4485"/>
    </row>
    <row r="4486" spans="1:2" ht="15" x14ac:dyDescent="0.25">
      <c r="A4486"/>
      <c r="B4486"/>
    </row>
    <row r="4487" spans="1:2" ht="15" x14ac:dyDescent="0.25">
      <c r="A4487"/>
      <c r="B4487"/>
    </row>
    <row r="4488" spans="1:2" ht="15" x14ac:dyDescent="0.25">
      <c r="A4488"/>
      <c r="B4488"/>
    </row>
    <row r="4489" spans="1:2" ht="15" x14ac:dyDescent="0.25">
      <c r="A4489"/>
      <c r="B4489"/>
    </row>
    <row r="4490" spans="1:2" ht="15" x14ac:dyDescent="0.25">
      <c r="A4490"/>
      <c r="B4490"/>
    </row>
    <row r="4491" spans="1:2" ht="15" x14ac:dyDescent="0.25">
      <c r="A4491"/>
      <c r="B4491"/>
    </row>
    <row r="4492" spans="1:2" ht="15" x14ac:dyDescent="0.25">
      <c r="A4492"/>
      <c r="B4492"/>
    </row>
    <row r="4493" spans="1:2" ht="15" x14ac:dyDescent="0.25">
      <c r="A4493"/>
      <c r="B4493"/>
    </row>
    <row r="4494" spans="1:2" ht="15" x14ac:dyDescent="0.25">
      <c r="A4494"/>
      <c r="B4494"/>
    </row>
    <row r="4495" spans="1:2" ht="15" x14ac:dyDescent="0.25">
      <c r="A4495"/>
      <c r="B4495"/>
    </row>
    <row r="4496" spans="1:2" ht="15" x14ac:dyDescent="0.25">
      <c r="A4496"/>
      <c r="B4496"/>
    </row>
    <row r="4497" spans="1:2" ht="15" x14ac:dyDescent="0.25">
      <c r="A4497"/>
      <c r="B4497"/>
    </row>
    <row r="4498" spans="1:2" ht="15" x14ac:dyDescent="0.25">
      <c r="A4498"/>
      <c r="B4498"/>
    </row>
    <row r="4499" spans="1:2" ht="15" x14ac:dyDescent="0.25">
      <c r="A4499"/>
      <c r="B4499"/>
    </row>
    <row r="4500" spans="1:2" ht="15" x14ac:dyDescent="0.25">
      <c r="A4500"/>
      <c r="B4500"/>
    </row>
    <row r="4501" spans="1:2" ht="15" x14ac:dyDescent="0.25">
      <c r="A4501"/>
      <c r="B4501"/>
    </row>
    <row r="4502" spans="1:2" ht="15" x14ac:dyDescent="0.25">
      <c r="A4502"/>
      <c r="B4502"/>
    </row>
    <row r="4503" spans="1:2" ht="15" x14ac:dyDescent="0.25">
      <c r="A4503"/>
      <c r="B4503"/>
    </row>
    <row r="4504" spans="1:2" ht="15" x14ac:dyDescent="0.25">
      <c r="A4504"/>
      <c r="B4504"/>
    </row>
    <row r="4505" spans="1:2" ht="15" x14ac:dyDescent="0.25">
      <c r="A4505"/>
      <c r="B4505"/>
    </row>
    <row r="4506" spans="1:2" ht="15" x14ac:dyDescent="0.25">
      <c r="A4506"/>
      <c r="B4506"/>
    </row>
    <row r="4507" spans="1:2" ht="15" x14ac:dyDescent="0.25">
      <c r="A4507"/>
      <c r="B4507"/>
    </row>
    <row r="4508" spans="1:2" ht="15" x14ac:dyDescent="0.25">
      <c r="A4508"/>
      <c r="B4508"/>
    </row>
    <row r="4509" spans="1:2" ht="15" x14ac:dyDescent="0.25">
      <c r="A4509"/>
      <c r="B4509"/>
    </row>
    <row r="4510" spans="1:2" ht="15" x14ac:dyDescent="0.25">
      <c r="A4510"/>
      <c r="B4510"/>
    </row>
    <row r="4511" spans="1:2" ht="15" x14ac:dyDescent="0.25">
      <c r="A4511"/>
      <c r="B4511"/>
    </row>
    <row r="4512" spans="1:2" ht="15" x14ac:dyDescent="0.25">
      <c r="A4512"/>
      <c r="B4512"/>
    </row>
    <row r="4513" spans="1:2" ht="15" x14ac:dyDescent="0.25">
      <c r="A4513"/>
      <c r="B4513"/>
    </row>
    <row r="4514" spans="1:2" ht="15" x14ac:dyDescent="0.25">
      <c r="A4514"/>
      <c r="B4514"/>
    </row>
    <row r="4515" spans="1:2" ht="15" x14ac:dyDescent="0.25">
      <c r="A4515"/>
      <c r="B4515"/>
    </row>
    <row r="4516" spans="1:2" ht="15" x14ac:dyDescent="0.25">
      <c r="A4516"/>
      <c r="B4516"/>
    </row>
    <row r="4517" spans="1:2" ht="15" x14ac:dyDescent="0.25">
      <c r="A4517"/>
      <c r="B4517"/>
    </row>
    <row r="4518" spans="1:2" ht="15" x14ac:dyDescent="0.25">
      <c r="A4518"/>
      <c r="B4518"/>
    </row>
    <row r="4519" spans="1:2" ht="15" x14ac:dyDescent="0.25">
      <c r="A4519"/>
      <c r="B4519"/>
    </row>
    <row r="4520" spans="1:2" ht="15" x14ac:dyDescent="0.25">
      <c r="A4520"/>
      <c r="B4520"/>
    </row>
    <row r="4521" spans="1:2" ht="15" x14ac:dyDescent="0.25">
      <c r="A4521"/>
      <c r="B4521"/>
    </row>
    <row r="4522" spans="1:2" ht="15" x14ac:dyDescent="0.25">
      <c r="A4522"/>
      <c r="B4522"/>
    </row>
    <row r="4523" spans="1:2" ht="15" x14ac:dyDescent="0.25">
      <c r="A4523"/>
      <c r="B4523"/>
    </row>
    <row r="4524" spans="1:2" ht="15" x14ac:dyDescent="0.25">
      <c r="A4524"/>
      <c r="B4524"/>
    </row>
    <row r="4525" spans="1:2" ht="15" x14ac:dyDescent="0.25">
      <c r="A4525"/>
      <c r="B4525"/>
    </row>
    <row r="4526" spans="1:2" ht="15" x14ac:dyDescent="0.25">
      <c r="A4526"/>
      <c r="B4526"/>
    </row>
    <row r="4527" spans="1:2" ht="15" x14ac:dyDescent="0.25">
      <c r="A4527"/>
      <c r="B4527"/>
    </row>
    <row r="4528" spans="1:2" ht="15" x14ac:dyDescent="0.25">
      <c r="A4528"/>
      <c r="B4528"/>
    </row>
    <row r="4529" spans="1:2" ht="15" x14ac:dyDescent="0.25">
      <c r="A4529"/>
      <c r="B4529"/>
    </row>
    <row r="4530" spans="1:2" ht="15" x14ac:dyDescent="0.25">
      <c r="A4530"/>
      <c r="B4530"/>
    </row>
    <row r="4531" spans="1:2" ht="15" x14ac:dyDescent="0.25">
      <c r="A4531"/>
      <c r="B4531"/>
    </row>
    <row r="4532" spans="1:2" ht="15" x14ac:dyDescent="0.25">
      <c r="A4532"/>
      <c r="B4532"/>
    </row>
    <row r="4533" spans="1:2" ht="15" x14ac:dyDescent="0.25">
      <c r="A4533"/>
      <c r="B4533"/>
    </row>
    <row r="4534" spans="1:2" ht="15" x14ac:dyDescent="0.25">
      <c r="A4534"/>
      <c r="B4534"/>
    </row>
    <row r="4535" spans="1:2" ht="15" x14ac:dyDescent="0.25">
      <c r="A4535"/>
      <c r="B4535"/>
    </row>
    <row r="4536" spans="1:2" ht="15" x14ac:dyDescent="0.25">
      <c r="A4536"/>
      <c r="B4536"/>
    </row>
    <row r="4537" spans="1:2" ht="15" x14ac:dyDescent="0.25">
      <c r="A4537"/>
      <c r="B4537"/>
    </row>
    <row r="4538" spans="1:2" ht="15" x14ac:dyDescent="0.25">
      <c r="A4538"/>
      <c r="B4538"/>
    </row>
    <row r="4539" spans="1:2" ht="15" x14ac:dyDescent="0.25">
      <c r="A4539"/>
      <c r="B4539"/>
    </row>
    <row r="4540" spans="1:2" ht="15" x14ac:dyDescent="0.25">
      <c r="A4540"/>
      <c r="B4540"/>
    </row>
    <row r="4541" spans="1:2" ht="15" x14ac:dyDescent="0.25">
      <c r="A4541"/>
      <c r="B4541"/>
    </row>
    <row r="4542" spans="1:2" ht="15" x14ac:dyDescent="0.25">
      <c r="A4542"/>
      <c r="B4542"/>
    </row>
    <row r="4543" spans="1:2" ht="15" x14ac:dyDescent="0.25">
      <c r="A4543"/>
      <c r="B4543"/>
    </row>
    <row r="4544" spans="1:2" ht="15" x14ac:dyDescent="0.25">
      <c r="A4544"/>
      <c r="B4544"/>
    </row>
    <row r="4545" spans="1:2" ht="15" x14ac:dyDescent="0.25">
      <c r="A4545"/>
      <c r="B4545"/>
    </row>
    <row r="4546" spans="1:2" ht="15" x14ac:dyDescent="0.25">
      <c r="A4546"/>
      <c r="B4546"/>
    </row>
    <row r="4547" spans="1:2" ht="15" x14ac:dyDescent="0.25">
      <c r="A4547"/>
      <c r="B4547"/>
    </row>
    <row r="4548" spans="1:2" ht="15" x14ac:dyDescent="0.25">
      <c r="A4548"/>
      <c r="B4548"/>
    </row>
    <row r="4549" spans="1:2" ht="15" x14ac:dyDescent="0.25">
      <c r="A4549"/>
      <c r="B4549"/>
    </row>
    <row r="4550" spans="1:2" ht="15" x14ac:dyDescent="0.25">
      <c r="A4550"/>
      <c r="B4550"/>
    </row>
    <row r="4551" spans="1:2" ht="15" x14ac:dyDescent="0.25">
      <c r="A4551"/>
      <c r="B4551"/>
    </row>
    <row r="4552" spans="1:2" ht="15" x14ac:dyDescent="0.25">
      <c r="A4552"/>
      <c r="B4552"/>
    </row>
    <row r="4553" spans="1:2" ht="15" x14ac:dyDescent="0.25">
      <c r="A4553"/>
      <c r="B4553"/>
    </row>
    <row r="4554" spans="1:2" ht="15" x14ac:dyDescent="0.25">
      <c r="A4554"/>
      <c r="B4554"/>
    </row>
    <row r="4555" spans="1:2" ht="15" x14ac:dyDescent="0.25">
      <c r="A4555"/>
      <c r="B4555"/>
    </row>
    <row r="4556" spans="1:2" ht="15" x14ac:dyDescent="0.25">
      <c r="A4556"/>
      <c r="B4556"/>
    </row>
    <row r="4557" spans="1:2" ht="15" x14ac:dyDescent="0.25">
      <c r="A4557"/>
      <c r="B4557"/>
    </row>
    <row r="4558" spans="1:2" ht="15" x14ac:dyDescent="0.25">
      <c r="A4558"/>
      <c r="B4558"/>
    </row>
    <row r="4559" spans="1:2" ht="15" x14ac:dyDescent="0.25">
      <c r="A4559"/>
      <c r="B4559"/>
    </row>
    <row r="4560" spans="1:2" ht="15" x14ac:dyDescent="0.25">
      <c r="A4560"/>
      <c r="B4560"/>
    </row>
    <row r="4561" spans="1:2" ht="15" x14ac:dyDescent="0.25">
      <c r="A4561"/>
      <c r="B4561"/>
    </row>
    <row r="4562" spans="1:2" ht="15" x14ac:dyDescent="0.25">
      <c r="A4562"/>
      <c r="B4562"/>
    </row>
    <row r="4563" spans="1:2" ht="15" x14ac:dyDescent="0.25">
      <c r="A4563"/>
      <c r="B4563"/>
    </row>
    <row r="4564" spans="1:2" ht="15" x14ac:dyDescent="0.25">
      <c r="A4564"/>
      <c r="B4564"/>
    </row>
    <row r="4565" spans="1:2" ht="15" x14ac:dyDescent="0.25">
      <c r="A4565"/>
      <c r="B4565"/>
    </row>
    <row r="4566" spans="1:2" ht="15" x14ac:dyDescent="0.25">
      <c r="A4566"/>
      <c r="B4566"/>
    </row>
    <row r="4567" spans="1:2" ht="15" x14ac:dyDescent="0.25">
      <c r="A4567"/>
      <c r="B4567"/>
    </row>
    <row r="4568" spans="1:2" ht="15" x14ac:dyDescent="0.25">
      <c r="A4568"/>
      <c r="B4568"/>
    </row>
    <row r="4569" spans="1:2" ht="15" x14ac:dyDescent="0.25">
      <c r="A4569"/>
      <c r="B4569"/>
    </row>
    <row r="4570" spans="1:2" ht="15" x14ac:dyDescent="0.25">
      <c r="A4570"/>
      <c r="B4570"/>
    </row>
    <row r="4571" spans="1:2" ht="15" x14ac:dyDescent="0.25">
      <c r="A4571"/>
      <c r="B4571"/>
    </row>
    <row r="4572" spans="1:2" ht="15" x14ac:dyDescent="0.25">
      <c r="A4572"/>
      <c r="B4572"/>
    </row>
    <row r="4573" spans="1:2" ht="15" x14ac:dyDescent="0.25">
      <c r="A4573"/>
      <c r="B4573"/>
    </row>
    <row r="4574" spans="1:2" ht="15" x14ac:dyDescent="0.25">
      <c r="A4574"/>
      <c r="B4574"/>
    </row>
    <row r="4575" spans="1:2" ht="15" x14ac:dyDescent="0.25">
      <c r="A4575"/>
      <c r="B4575"/>
    </row>
    <row r="4576" spans="1:2" ht="15" x14ac:dyDescent="0.25">
      <c r="A4576"/>
      <c r="B4576"/>
    </row>
    <row r="4577" spans="1:2" ht="15" x14ac:dyDescent="0.25">
      <c r="A4577"/>
      <c r="B4577"/>
    </row>
    <row r="4578" spans="1:2" ht="15" x14ac:dyDescent="0.25">
      <c r="A4578"/>
      <c r="B4578"/>
    </row>
    <row r="4579" spans="1:2" ht="15" x14ac:dyDescent="0.25">
      <c r="A4579"/>
      <c r="B4579"/>
    </row>
    <row r="4580" spans="1:2" ht="15" x14ac:dyDescent="0.25">
      <c r="A4580"/>
      <c r="B4580"/>
    </row>
    <row r="4581" spans="1:2" ht="15" x14ac:dyDescent="0.25">
      <c r="A4581"/>
      <c r="B4581"/>
    </row>
    <row r="4582" spans="1:2" ht="15" x14ac:dyDescent="0.25">
      <c r="A4582"/>
      <c r="B4582"/>
    </row>
    <row r="4583" spans="1:2" ht="15" x14ac:dyDescent="0.25">
      <c r="A4583"/>
      <c r="B4583"/>
    </row>
    <row r="4584" spans="1:2" ht="15" x14ac:dyDescent="0.25">
      <c r="A4584"/>
      <c r="B4584"/>
    </row>
    <row r="4585" spans="1:2" ht="15" x14ac:dyDescent="0.25">
      <c r="A4585"/>
      <c r="B4585"/>
    </row>
    <row r="4586" spans="1:2" ht="15" x14ac:dyDescent="0.25">
      <c r="A4586"/>
      <c r="B4586"/>
    </row>
    <row r="4587" spans="1:2" ht="15" x14ac:dyDescent="0.25">
      <c r="A4587"/>
      <c r="B4587"/>
    </row>
    <row r="4588" spans="1:2" ht="15" x14ac:dyDescent="0.25">
      <c r="A4588"/>
      <c r="B4588"/>
    </row>
    <row r="4589" spans="1:2" ht="15" x14ac:dyDescent="0.25">
      <c r="A4589"/>
      <c r="B4589"/>
    </row>
    <row r="4590" spans="1:2" ht="15" x14ac:dyDescent="0.25">
      <c r="A4590"/>
      <c r="B4590"/>
    </row>
    <row r="4591" spans="1:2" ht="15" x14ac:dyDescent="0.25">
      <c r="A4591"/>
      <c r="B4591"/>
    </row>
    <row r="4592" spans="1:2" ht="15" x14ac:dyDescent="0.25">
      <c r="A4592"/>
      <c r="B4592"/>
    </row>
    <row r="4593" spans="1:2" ht="15" x14ac:dyDescent="0.25">
      <c r="A4593"/>
      <c r="B4593"/>
    </row>
    <row r="4594" spans="1:2" ht="15" x14ac:dyDescent="0.25">
      <c r="A4594"/>
      <c r="B4594"/>
    </row>
    <row r="4595" spans="1:2" ht="15" x14ac:dyDescent="0.25">
      <c r="A4595"/>
      <c r="B4595"/>
    </row>
    <row r="4596" spans="1:2" ht="15" x14ac:dyDescent="0.25">
      <c r="A4596"/>
      <c r="B4596"/>
    </row>
    <row r="4597" spans="1:2" ht="15" x14ac:dyDescent="0.25">
      <c r="A4597"/>
      <c r="B4597"/>
    </row>
    <row r="4598" spans="1:2" ht="15" x14ac:dyDescent="0.25">
      <c r="A4598"/>
      <c r="B4598"/>
    </row>
    <row r="4599" spans="1:2" ht="15" x14ac:dyDescent="0.25">
      <c r="A4599"/>
      <c r="B4599"/>
    </row>
    <row r="4600" spans="1:2" ht="15" x14ac:dyDescent="0.25">
      <c r="A4600"/>
      <c r="B4600"/>
    </row>
    <row r="4601" spans="1:2" ht="15" x14ac:dyDescent="0.25">
      <c r="A4601"/>
      <c r="B4601"/>
    </row>
    <row r="4602" spans="1:2" ht="15" x14ac:dyDescent="0.25">
      <c r="A4602"/>
      <c r="B4602"/>
    </row>
    <row r="4603" spans="1:2" ht="15" x14ac:dyDescent="0.25">
      <c r="A4603"/>
      <c r="B4603"/>
    </row>
    <row r="4604" spans="1:2" ht="15" x14ac:dyDescent="0.25">
      <c r="A4604"/>
      <c r="B4604"/>
    </row>
    <row r="4605" spans="1:2" ht="15" x14ac:dyDescent="0.25">
      <c r="A4605"/>
      <c r="B4605"/>
    </row>
    <row r="4606" spans="1:2" ht="15" x14ac:dyDescent="0.25">
      <c r="A4606"/>
      <c r="B4606"/>
    </row>
    <row r="4607" spans="1:2" ht="15" x14ac:dyDescent="0.25">
      <c r="A4607"/>
      <c r="B4607"/>
    </row>
    <row r="4608" spans="1:2" ht="15" x14ac:dyDescent="0.25">
      <c r="A4608"/>
      <c r="B4608"/>
    </row>
    <row r="4609" spans="1:2" ht="15" x14ac:dyDescent="0.25">
      <c r="A4609"/>
      <c r="B4609"/>
    </row>
    <row r="4610" spans="1:2" ht="15" x14ac:dyDescent="0.25">
      <c r="A4610"/>
      <c r="B4610"/>
    </row>
    <row r="4611" spans="1:2" ht="15" x14ac:dyDescent="0.25">
      <c r="A4611"/>
      <c r="B4611"/>
    </row>
    <row r="4612" spans="1:2" ht="15" x14ac:dyDescent="0.25">
      <c r="A4612"/>
      <c r="B4612"/>
    </row>
    <row r="4613" spans="1:2" ht="15" x14ac:dyDescent="0.25">
      <c r="A4613"/>
      <c r="B4613"/>
    </row>
    <row r="4614" spans="1:2" ht="15" x14ac:dyDescent="0.25">
      <c r="A4614"/>
      <c r="B4614"/>
    </row>
    <row r="4615" spans="1:2" ht="15" x14ac:dyDescent="0.25">
      <c r="A4615"/>
      <c r="B4615"/>
    </row>
    <row r="4616" spans="1:2" ht="15" x14ac:dyDescent="0.25">
      <c r="A4616"/>
      <c r="B4616"/>
    </row>
    <row r="4617" spans="1:2" ht="15" x14ac:dyDescent="0.25">
      <c r="A4617"/>
      <c r="B4617"/>
    </row>
    <row r="4618" spans="1:2" ht="15" x14ac:dyDescent="0.25">
      <c r="A4618"/>
      <c r="B4618"/>
    </row>
    <row r="4619" spans="1:2" ht="15" x14ac:dyDescent="0.25">
      <c r="A4619"/>
      <c r="B4619"/>
    </row>
    <row r="4620" spans="1:2" ht="15" x14ac:dyDescent="0.25">
      <c r="A4620"/>
      <c r="B4620"/>
    </row>
    <row r="4621" spans="1:2" ht="15" x14ac:dyDescent="0.25">
      <c r="A4621"/>
      <c r="B4621"/>
    </row>
    <row r="4622" spans="1:2" ht="15" x14ac:dyDescent="0.25">
      <c r="A4622"/>
      <c r="B4622"/>
    </row>
    <row r="4623" spans="1:2" ht="15" x14ac:dyDescent="0.25">
      <c r="A4623"/>
      <c r="B4623"/>
    </row>
    <row r="4624" spans="1:2" ht="15" x14ac:dyDescent="0.25">
      <c r="A4624"/>
      <c r="B4624"/>
    </row>
    <row r="4625" spans="1:2" ht="15" x14ac:dyDescent="0.25">
      <c r="A4625"/>
      <c r="B4625"/>
    </row>
    <row r="4626" spans="1:2" ht="15" x14ac:dyDescent="0.25">
      <c r="A4626"/>
      <c r="B4626"/>
    </row>
    <row r="4627" spans="1:2" ht="15" x14ac:dyDescent="0.25">
      <c r="A4627"/>
      <c r="B4627"/>
    </row>
    <row r="4628" spans="1:2" ht="15" x14ac:dyDescent="0.25">
      <c r="A4628"/>
      <c r="B4628"/>
    </row>
    <row r="4629" spans="1:2" ht="15" x14ac:dyDescent="0.25">
      <c r="A4629"/>
      <c r="B4629"/>
    </row>
    <row r="4630" spans="1:2" ht="15" x14ac:dyDescent="0.25">
      <c r="A4630"/>
      <c r="B4630"/>
    </row>
    <row r="4631" spans="1:2" ht="15" x14ac:dyDescent="0.25">
      <c r="A4631"/>
      <c r="B4631"/>
    </row>
    <row r="4632" spans="1:2" ht="15" x14ac:dyDescent="0.25">
      <c r="A4632"/>
      <c r="B4632"/>
    </row>
    <row r="4633" spans="1:2" ht="15" x14ac:dyDescent="0.25">
      <c r="A4633"/>
      <c r="B4633"/>
    </row>
    <row r="4634" spans="1:2" ht="15" x14ac:dyDescent="0.25">
      <c r="A4634"/>
      <c r="B4634"/>
    </row>
    <row r="4635" spans="1:2" ht="15" x14ac:dyDescent="0.25">
      <c r="A4635"/>
      <c r="B4635"/>
    </row>
    <row r="4636" spans="1:2" ht="15" x14ac:dyDescent="0.25">
      <c r="A4636"/>
      <c r="B4636"/>
    </row>
    <row r="4637" spans="1:2" ht="15" x14ac:dyDescent="0.25">
      <c r="A4637"/>
      <c r="B4637"/>
    </row>
    <row r="4638" spans="1:2" ht="15" x14ac:dyDescent="0.25">
      <c r="A4638"/>
      <c r="B4638"/>
    </row>
    <row r="4639" spans="1:2" ht="15" x14ac:dyDescent="0.25">
      <c r="A4639"/>
      <c r="B4639"/>
    </row>
    <row r="4640" spans="1:2" ht="15" x14ac:dyDescent="0.25">
      <c r="A4640"/>
      <c r="B4640"/>
    </row>
    <row r="4641" spans="1:2" ht="15" x14ac:dyDescent="0.25">
      <c r="A4641"/>
      <c r="B4641"/>
    </row>
    <row r="4642" spans="1:2" ht="15" x14ac:dyDescent="0.25">
      <c r="A4642"/>
      <c r="B4642"/>
    </row>
    <row r="4643" spans="1:2" ht="15" x14ac:dyDescent="0.25">
      <c r="A4643"/>
      <c r="B4643"/>
    </row>
    <row r="4644" spans="1:2" ht="15" x14ac:dyDescent="0.25">
      <c r="A4644"/>
      <c r="B4644"/>
    </row>
    <row r="4645" spans="1:2" ht="15" x14ac:dyDescent="0.25">
      <c r="A4645"/>
      <c r="B4645"/>
    </row>
    <row r="4646" spans="1:2" ht="15" x14ac:dyDescent="0.25">
      <c r="A4646"/>
      <c r="B4646"/>
    </row>
    <row r="4647" spans="1:2" ht="15" x14ac:dyDescent="0.25">
      <c r="A4647"/>
      <c r="B4647"/>
    </row>
    <row r="4648" spans="1:2" ht="15" x14ac:dyDescent="0.25">
      <c r="A4648"/>
      <c r="B4648"/>
    </row>
    <row r="4649" spans="1:2" ht="15" x14ac:dyDescent="0.25">
      <c r="A4649"/>
      <c r="B4649"/>
    </row>
    <row r="4650" spans="1:2" ht="15" x14ac:dyDescent="0.25">
      <c r="A4650"/>
      <c r="B4650"/>
    </row>
    <row r="4651" spans="1:2" ht="15" x14ac:dyDescent="0.25">
      <c r="A4651"/>
      <c r="B4651"/>
    </row>
    <row r="4652" spans="1:2" ht="15" x14ac:dyDescent="0.25">
      <c r="A4652"/>
      <c r="B4652"/>
    </row>
    <row r="4653" spans="1:2" ht="15" x14ac:dyDescent="0.25">
      <c r="A4653"/>
      <c r="B4653"/>
    </row>
    <row r="4654" spans="1:2" ht="15" x14ac:dyDescent="0.25">
      <c r="A4654"/>
      <c r="B4654"/>
    </row>
    <row r="4655" spans="1:2" ht="15" x14ac:dyDescent="0.25">
      <c r="A4655"/>
      <c r="B4655"/>
    </row>
    <row r="4656" spans="1:2" ht="15" x14ac:dyDescent="0.25">
      <c r="A4656"/>
      <c r="B4656"/>
    </row>
    <row r="4657" spans="1:2" ht="15" x14ac:dyDescent="0.25">
      <c r="A4657"/>
      <c r="B4657"/>
    </row>
    <row r="4658" spans="1:2" ht="15" x14ac:dyDescent="0.25">
      <c r="A4658"/>
      <c r="B4658"/>
    </row>
    <row r="4659" spans="1:2" ht="15" x14ac:dyDescent="0.25">
      <c r="A4659"/>
      <c r="B4659"/>
    </row>
    <row r="4660" spans="1:2" ht="15" x14ac:dyDescent="0.25">
      <c r="A4660"/>
      <c r="B4660"/>
    </row>
    <row r="4661" spans="1:2" ht="15" x14ac:dyDescent="0.25">
      <c r="A4661"/>
      <c r="B4661"/>
    </row>
    <row r="4662" spans="1:2" ht="15" x14ac:dyDescent="0.25">
      <c r="A4662"/>
      <c r="B4662"/>
    </row>
    <row r="4663" spans="1:2" ht="15" x14ac:dyDescent="0.25">
      <c r="A4663"/>
      <c r="B4663"/>
    </row>
    <row r="4664" spans="1:2" ht="15" x14ac:dyDescent="0.25">
      <c r="A4664"/>
      <c r="B4664"/>
    </row>
    <row r="4665" spans="1:2" ht="15" x14ac:dyDescent="0.25">
      <c r="A4665"/>
      <c r="B4665"/>
    </row>
    <row r="4666" spans="1:2" ht="15" x14ac:dyDescent="0.25">
      <c r="A4666"/>
      <c r="B4666"/>
    </row>
    <row r="4667" spans="1:2" ht="15" x14ac:dyDescent="0.25">
      <c r="A4667"/>
      <c r="B4667"/>
    </row>
    <row r="4668" spans="1:2" ht="15" x14ac:dyDescent="0.25">
      <c r="A4668"/>
      <c r="B4668"/>
    </row>
    <row r="4669" spans="1:2" ht="15" x14ac:dyDescent="0.25">
      <c r="A4669"/>
      <c r="B4669"/>
    </row>
    <row r="4670" spans="1:2" ht="15" x14ac:dyDescent="0.25">
      <c r="A4670"/>
      <c r="B4670"/>
    </row>
    <row r="4671" spans="1:2" ht="15" x14ac:dyDescent="0.25">
      <c r="A4671"/>
      <c r="B4671"/>
    </row>
    <row r="4672" spans="1:2" ht="15" x14ac:dyDescent="0.25">
      <c r="A4672"/>
      <c r="B4672"/>
    </row>
    <row r="4673" spans="1:2" ht="15" x14ac:dyDescent="0.25">
      <c r="A4673"/>
      <c r="B4673"/>
    </row>
    <row r="4674" spans="1:2" ht="15" x14ac:dyDescent="0.25">
      <c r="A4674"/>
      <c r="B4674"/>
    </row>
    <row r="4675" spans="1:2" ht="15" x14ac:dyDescent="0.25">
      <c r="A4675"/>
      <c r="B4675"/>
    </row>
    <row r="4676" spans="1:2" ht="15" x14ac:dyDescent="0.25">
      <c r="A4676"/>
      <c r="B4676"/>
    </row>
    <row r="4677" spans="1:2" ht="15" x14ac:dyDescent="0.25">
      <c r="A4677"/>
      <c r="B4677"/>
    </row>
    <row r="4678" spans="1:2" ht="15" x14ac:dyDescent="0.25">
      <c r="A4678"/>
      <c r="B4678"/>
    </row>
    <row r="4679" spans="1:2" ht="15" x14ac:dyDescent="0.25">
      <c r="A4679"/>
      <c r="B4679"/>
    </row>
    <row r="4680" spans="1:2" ht="15" x14ac:dyDescent="0.25">
      <c r="A4680"/>
      <c r="B4680"/>
    </row>
    <row r="4681" spans="1:2" ht="15" x14ac:dyDescent="0.25">
      <c r="A4681"/>
      <c r="B4681"/>
    </row>
    <row r="4682" spans="1:2" ht="15" x14ac:dyDescent="0.25">
      <c r="A4682"/>
      <c r="B4682"/>
    </row>
    <row r="4683" spans="1:2" ht="15" x14ac:dyDescent="0.25">
      <c r="A4683"/>
      <c r="B4683"/>
    </row>
    <row r="4684" spans="1:2" ht="15" x14ac:dyDescent="0.25">
      <c r="A4684"/>
      <c r="B4684"/>
    </row>
    <row r="4685" spans="1:2" ht="15" x14ac:dyDescent="0.25">
      <c r="A4685"/>
      <c r="B4685"/>
    </row>
    <row r="4686" spans="1:2" ht="15" x14ac:dyDescent="0.25">
      <c r="A4686"/>
      <c r="B4686"/>
    </row>
    <row r="4687" spans="1:2" ht="15" x14ac:dyDescent="0.25">
      <c r="A4687"/>
      <c r="B4687"/>
    </row>
    <row r="4688" spans="1:2" ht="15" x14ac:dyDescent="0.25">
      <c r="A4688"/>
      <c r="B4688"/>
    </row>
    <row r="4689" spans="1:2" ht="15" x14ac:dyDescent="0.25">
      <c r="A4689"/>
      <c r="B4689"/>
    </row>
    <row r="4690" spans="1:2" ht="15" x14ac:dyDescent="0.25">
      <c r="A4690"/>
      <c r="B4690"/>
    </row>
    <row r="4691" spans="1:2" ht="15" x14ac:dyDescent="0.25">
      <c r="A4691"/>
      <c r="B4691"/>
    </row>
    <row r="4692" spans="1:2" ht="15" x14ac:dyDescent="0.25">
      <c r="A4692"/>
      <c r="B4692"/>
    </row>
    <row r="4693" spans="1:2" ht="15" x14ac:dyDescent="0.25">
      <c r="A4693"/>
      <c r="B4693"/>
    </row>
    <row r="4694" spans="1:2" ht="15" x14ac:dyDescent="0.25">
      <c r="A4694"/>
      <c r="B4694"/>
    </row>
    <row r="4695" spans="1:2" ht="15" x14ac:dyDescent="0.25">
      <c r="A4695"/>
      <c r="B4695"/>
    </row>
    <row r="4696" spans="1:2" ht="15" x14ac:dyDescent="0.25">
      <c r="A4696"/>
      <c r="B4696"/>
    </row>
    <row r="4697" spans="1:2" ht="15" x14ac:dyDescent="0.25">
      <c r="A4697"/>
      <c r="B4697"/>
    </row>
    <row r="4698" spans="1:2" ht="15" x14ac:dyDescent="0.25">
      <c r="A4698"/>
      <c r="B4698"/>
    </row>
    <row r="4699" spans="1:2" ht="15" x14ac:dyDescent="0.25">
      <c r="A4699"/>
      <c r="B4699"/>
    </row>
    <row r="4700" spans="1:2" ht="15" x14ac:dyDescent="0.25">
      <c r="A4700"/>
      <c r="B4700"/>
    </row>
    <row r="4701" spans="1:2" ht="15" x14ac:dyDescent="0.25">
      <c r="A4701"/>
      <c r="B4701"/>
    </row>
    <row r="4702" spans="1:2" ht="15" x14ac:dyDescent="0.25">
      <c r="A4702"/>
      <c r="B4702"/>
    </row>
    <row r="4703" spans="1:2" ht="15" x14ac:dyDescent="0.25">
      <c r="A4703"/>
      <c r="B4703"/>
    </row>
    <row r="4704" spans="1:2" ht="15" x14ac:dyDescent="0.25">
      <c r="A4704"/>
      <c r="B4704"/>
    </row>
    <row r="4705" spans="1:2" ht="15" x14ac:dyDescent="0.25">
      <c r="A4705"/>
      <c r="B4705"/>
    </row>
    <row r="4706" spans="1:2" ht="15" x14ac:dyDescent="0.25">
      <c r="A4706"/>
      <c r="B4706"/>
    </row>
    <row r="4707" spans="1:2" ht="15" x14ac:dyDescent="0.25">
      <c r="A4707"/>
      <c r="B4707"/>
    </row>
    <row r="4708" spans="1:2" ht="15" x14ac:dyDescent="0.25">
      <c r="A4708"/>
      <c r="B4708"/>
    </row>
    <row r="4709" spans="1:2" ht="15" x14ac:dyDescent="0.25">
      <c r="A4709"/>
      <c r="B4709"/>
    </row>
    <row r="4710" spans="1:2" ht="15" x14ac:dyDescent="0.25">
      <c r="A4710"/>
      <c r="B4710"/>
    </row>
    <row r="4711" spans="1:2" ht="15" x14ac:dyDescent="0.25">
      <c r="A4711"/>
      <c r="B4711"/>
    </row>
    <row r="4712" spans="1:2" ht="15" x14ac:dyDescent="0.25">
      <c r="A4712"/>
      <c r="B4712"/>
    </row>
    <row r="4713" spans="1:2" ht="15" x14ac:dyDescent="0.25">
      <c r="A4713"/>
      <c r="B4713"/>
    </row>
    <row r="4714" spans="1:2" ht="15" x14ac:dyDescent="0.25">
      <c r="A4714"/>
      <c r="B4714"/>
    </row>
    <row r="4715" spans="1:2" ht="15" x14ac:dyDescent="0.25">
      <c r="A4715"/>
      <c r="B4715"/>
    </row>
    <row r="4716" spans="1:2" ht="15" x14ac:dyDescent="0.25">
      <c r="A4716"/>
      <c r="B4716"/>
    </row>
    <row r="4717" spans="1:2" ht="15" x14ac:dyDescent="0.25">
      <c r="A4717"/>
      <c r="B4717"/>
    </row>
    <row r="4718" spans="1:2" ht="15" x14ac:dyDescent="0.25">
      <c r="A4718"/>
      <c r="B4718"/>
    </row>
    <row r="4719" spans="1:2" ht="15" x14ac:dyDescent="0.25">
      <c r="A4719"/>
      <c r="B4719"/>
    </row>
    <row r="4720" spans="1:2" ht="15" x14ac:dyDescent="0.25">
      <c r="A4720"/>
      <c r="B4720"/>
    </row>
    <row r="4721" spans="1:2" ht="15" x14ac:dyDescent="0.25">
      <c r="A4721"/>
      <c r="B4721"/>
    </row>
    <row r="4722" spans="1:2" ht="15" x14ac:dyDescent="0.25">
      <c r="A4722"/>
      <c r="B4722"/>
    </row>
    <row r="4723" spans="1:2" ht="15" x14ac:dyDescent="0.25">
      <c r="A4723"/>
      <c r="B4723"/>
    </row>
    <row r="4724" spans="1:2" ht="15" x14ac:dyDescent="0.25">
      <c r="A4724"/>
      <c r="B4724"/>
    </row>
    <row r="4725" spans="1:2" ht="15" x14ac:dyDescent="0.25">
      <c r="A4725"/>
      <c r="B4725"/>
    </row>
    <row r="4726" spans="1:2" ht="15" x14ac:dyDescent="0.25">
      <c r="A4726"/>
      <c r="B4726"/>
    </row>
    <row r="4727" spans="1:2" ht="15" x14ac:dyDescent="0.25">
      <c r="A4727"/>
      <c r="B4727"/>
    </row>
    <row r="4728" spans="1:2" ht="15" x14ac:dyDescent="0.25">
      <c r="A4728"/>
      <c r="B4728"/>
    </row>
    <row r="4729" spans="1:2" ht="15" x14ac:dyDescent="0.25">
      <c r="A4729"/>
      <c r="B4729"/>
    </row>
    <row r="4730" spans="1:2" ht="15" x14ac:dyDescent="0.25">
      <c r="A4730"/>
      <c r="B4730"/>
    </row>
    <row r="4731" spans="1:2" ht="15" x14ac:dyDescent="0.25">
      <c r="A4731"/>
      <c r="B4731"/>
    </row>
    <row r="4732" spans="1:2" ht="15" x14ac:dyDescent="0.25">
      <c r="A4732"/>
      <c r="B4732"/>
    </row>
    <row r="4733" spans="1:2" ht="15" x14ac:dyDescent="0.25">
      <c r="A4733"/>
      <c r="B4733"/>
    </row>
    <row r="4734" spans="1:2" ht="15" x14ac:dyDescent="0.25">
      <c r="A4734"/>
      <c r="B4734"/>
    </row>
    <row r="4735" spans="1:2" ht="15" x14ac:dyDescent="0.25">
      <c r="A4735"/>
      <c r="B4735"/>
    </row>
    <row r="4736" spans="1:2" ht="15" x14ac:dyDescent="0.25">
      <c r="A4736"/>
      <c r="B4736"/>
    </row>
    <row r="4737" spans="1:2" ht="15" x14ac:dyDescent="0.25">
      <c r="A4737"/>
      <c r="B4737"/>
    </row>
    <row r="4738" spans="1:2" ht="15" x14ac:dyDescent="0.25">
      <c r="A4738"/>
      <c r="B4738"/>
    </row>
    <row r="4739" spans="1:2" ht="15" x14ac:dyDescent="0.25">
      <c r="A4739"/>
      <c r="B4739"/>
    </row>
    <row r="4740" spans="1:2" ht="15" x14ac:dyDescent="0.25">
      <c r="A4740"/>
      <c r="B4740"/>
    </row>
    <row r="4741" spans="1:2" ht="15" x14ac:dyDescent="0.25">
      <c r="A4741"/>
      <c r="B4741"/>
    </row>
    <row r="4742" spans="1:2" ht="15" x14ac:dyDescent="0.25">
      <c r="A4742"/>
      <c r="B4742"/>
    </row>
    <row r="4743" spans="1:2" ht="15" x14ac:dyDescent="0.25">
      <c r="A4743"/>
      <c r="B4743"/>
    </row>
    <row r="4744" spans="1:2" ht="15" x14ac:dyDescent="0.25">
      <c r="A4744"/>
      <c r="B4744"/>
    </row>
    <row r="4745" spans="1:2" ht="15" x14ac:dyDescent="0.25">
      <c r="A4745"/>
      <c r="B4745"/>
    </row>
    <row r="4746" spans="1:2" ht="15" x14ac:dyDescent="0.25">
      <c r="A4746"/>
      <c r="B4746"/>
    </row>
    <row r="4747" spans="1:2" ht="15" x14ac:dyDescent="0.25">
      <c r="A4747"/>
      <c r="B4747"/>
    </row>
    <row r="4748" spans="1:2" ht="15" x14ac:dyDescent="0.25">
      <c r="A4748"/>
      <c r="B4748"/>
    </row>
    <row r="4749" spans="1:2" ht="15" x14ac:dyDescent="0.25">
      <c r="A4749"/>
      <c r="B4749"/>
    </row>
    <row r="4750" spans="1:2" ht="15" x14ac:dyDescent="0.25">
      <c r="A4750"/>
      <c r="B4750"/>
    </row>
    <row r="4751" spans="1:2" ht="15" x14ac:dyDescent="0.25">
      <c r="A4751"/>
      <c r="B4751"/>
    </row>
    <row r="4752" spans="1:2" ht="15" x14ac:dyDescent="0.25">
      <c r="A4752"/>
      <c r="B4752"/>
    </row>
    <row r="4753" spans="1:2" ht="15" x14ac:dyDescent="0.25">
      <c r="A4753"/>
      <c r="B4753"/>
    </row>
    <row r="4754" spans="1:2" ht="15" x14ac:dyDescent="0.25">
      <c r="A4754"/>
      <c r="B4754"/>
    </row>
    <row r="4755" spans="1:2" ht="15" x14ac:dyDescent="0.25">
      <c r="A4755"/>
      <c r="B4755"/>
    </row>
    <row r="4756" spans="1:2" ht="15" x14ac:dyDescent="0.25">
      <c r="A4756"/>
      <c r="B4756"/>
    </row>
    <row r="4757" spans="1:2" ht="15" x14ac:dyDescent="0.25">
      <c r="A4757"/>
      <c r="B4757"/>
    </row>
    <row r="4758" spans="1:2" ht="15" x14ac:dyDescent="0.25">
      <c r="A4758"/>
      <c r="B4758"/>
    </row>
    <row r="4759" spans="1:2" ht="15" x14ac:dyDescent="0.25">
      <c r="A4759"/>
      <c r="B4759"/>
    </row>
    <row r="4760" spans="1:2" ht="15" x14ac:dyDescent="0.25">
      <c r="A4760"/>
      <c r="B4760"/>
    </row>
    <row r="4761" spans="1:2" ht="15" x14ac:dyDescent="0.25">
      <c r="A4761"/>
      <c r="B4761"/>
    </row>
    <row r="4762" spans="1:2" ht="15" x14ac:dyDescent="0.25">
      <c r="A4762"/>
      <c r="B4762"/>
    </row>
    <row r="4763" spans="1:2" ht="15" x14ac:dyDescent="0.25">
      <c r="A4763"/>
      <c r="B4763"/>
    </row>
    <row r="4764" spans="1:2" ht="15" x14ac:dyDescent="0.25">
      <c r="A4764"/>
      <c r="B4764"/>
    </row>
    <row r="4765" spans="1:2" ht="15" x14ac:dyDescent="0.25">
      <c r="A4765"/>
      <c r="B4765"/>
    </row>
    <row r="4766" spans="1:2" ht="15" x14ac:dyDescent="0.25">
      <c r="A4766"/>
      <c r="B4766"/>
    </row>
    <row r="4767" spans="1:2" ht="15" x14ac:dyDescent="0.25">
      <c r="A4767"/>
      <c r="B4767"/>
    </row>
    <row r="4768" spans="1:2" ht="15" x14ac:dyDescent="0.25">
      <c r="A4768"/>
      <c r="B4768"/>
    </row>
    <row r="4769" spans="1:2" ht="15" x14ac:dyDescent="0.25">
      <c r="A4769"/>
      <c r="B4769"/>
    </row>
    <row r="4770" spans="1:2" ht="15" x14ac:dyDescent="0.25">
      <c r="A4770"/>
      <c r="B4770"/>
    </row>
    <row r="4771" spans="1:2" ht="15" x14ac:dyDescent="0.25">
      <c r="A4771"/>
      <c r="B4771"/>
    </row>
    <row r="4772" spans="1:2" ht="15" x14ac:dyDescent="0.25">
      <c r="A4772"/>
      <c r="B4772"/>
    </row>
    <row r="4773" spans="1:2" ht="15" x14ac:dyDescent="0.25">
      <c r="A4773"/>
      <c r="B4773"/>
    </row>
    <row r="4774" spans="1:2" ht="15" x14ac:dyDescent="0.25">
      <c r="A4774"/>
      <c r="B4774"/>
    </row>
    <row r="4775" spans="1:2" ht="15" x14ac:dyDescent="0.25">
      <c r="A4775"/>
      <c r="B4775"/>
    </row>
    <row r="4776" spans="1:2" ht="15" x14ac:dyDescent="0.25">
      <c r="A4776"/>
      <c r="B4776"/>
    </row>
    <row r="4777" spans="1:2" ht="15" x14ac:dyDescent="0.25">
      <c r="A4777"/>
      <c r="B4777"/>
    </row>
    <row r="4778" spans="1:2" ht="15" x14ac:dyDescent="0.25">
      <c r="A4778"/>
      <c r="B4778"/>
    </row>
    <row r="4779" spans="1:2" ht="15" x14ac:dyDescent="0.25">
      <c r="A4779"/>
      <c r="B4779"/>
    </row>
    <row r="4780" spans="1:2" ht="15" x14ac:dyDescent="0.25">
      <c r="A4780"/>
      <c r="B4780"/>
    </row>
    <row r="4781" spans="1:2" ht="15" x14ac:dyDescent="0.25">
      <c r="A4781"/>
      <c r="B4781"/>
    </row>
    <row r="4782" spans="1:2" ht="15" x14ac:dyDescent="0.25">
      <c r="A4782"/>
      <c r="B4782"/>
    </row>
    <row r="4783" spans="1:2" ht="15" x14ac:dyDescent="0.25">
      <c r="A4783"/>
      <c r="B4783"/>
    </row>
    <row r="4784" spans="1:2" ht="15" x14ac:dyDescent="0.25">
      <c r="A4784"/>
      <c r="B4784"/>
    </row>
    <row r="4785" spans="1:2" ht="15" x14ac:dyDescent="0.25">
      <c r="A4785"/>
      <c r="B4785"/>
    </row>
    <row r="4786" spans="1:2" ht="15" x14ac:dyDescent="0.25">
      <c r="A4786"/>
      <c r="B4786"/>
    </row>
    <row r="4787" spans="1:2" ht="15" x14ac:dyDescent="0.25">
      <c r="A4787"/>
      <c r="B4787"/>
    </row>
    <row r="4788" spans="1:2" ht="15" x14ac:dyDescent="0.25">
      <c r="A4788"/>
      <c r="B4788"/>
    </row>
    <row r="4789" spans="1:2" ht="15" x14ac:dyDescent="0.25">
      <c r="A4789"/>
      <c r="B4789"/>
    </row>
    <row r="4790" spans="1:2" ht="15" x14ac:dyDescent="0.25">
      <c r="A4790"/>
      <c r="B4790"/>
    </row>
    <row r="4791" spans="1:2" ht="15" x14ac:dyDescent="0.25">
      <c r="A4791"/>
      <c r="B4791"/>
    </row>
    <row r="4792" spans="1:2" ht="15" x14ac:dyDescent="0.25">
      <c r="A4792"/>
      <c r="B4792"/>
    </row>
    <row r="4793" spans="1:2" ht="15" x14ac:dyDescent="0.25">
      <c r="A4793"/>
      <c r="B4793"/>
    </row>
    <row r="4794" spans="1:2" ht="15" x14ac:dyDescent="0.25">
      <c r="A4794"/>
      <c r="B4794"/>
    </row>
    <row r="4795" spans="1:2" ht="15" x14ac:dyDescent="0.25">
      <c r="A4795"/>
      <c r="B4795"/>
    </row>
    <row r="4796" spans="1:2" ht="15" x14ac:dyDescent="0.25">
      <c r="A4796"/>
      <c r="B4796"/>
    </row>
    <row r="4797" spans="1:2" ht="15" x14ac:dyDescent="0.25">
      <c r="A4797"/>
      <c r="B4797"/>
    </row>
    <row r="4798" spans="1:2" ht="15" x14ac:dyDescent="0.25">
      <c r="A4798"/>
      <c r="B4798"/>
    </row>
    <row r="4799" spans="1:2" ht="15" x14ac:dyDescent="0.25">
      <c r="A4799"/>
      <c r="B4799"/>
    </row>
    <row r="4800" spans="1:2" ht="15" x14ac:dyDescent="0.25">
      <c r="A4800"/>
      <c r="B4800"/>
    </row>
    <row r="4801" spans="1:2" ht="15" x14ac:dyDescent="0.25">
      <c r="A4801"/>
      <c r="B4801"/>
    </row>
    <row r="4802" spans="1:2" ht="15" x14ac:dyDescent="0.25">
      <c r="A4802"/>
      <c r="B4802"/>
    </row>
    <row r="4803" spans="1:2" ht="15" x14ac:dyDescent="0.25">
      <c r="A4803"/>
      <c r="B4803"/>
    </row>
    <row r="4804" spans="1:2" ht="15" x14ac:dyDescent="0.25">
      <c r="A4804"/>
      <c r="B4804"/>
    </row>
    <row r="4805" spans="1:2" ht="15" x14ac:dyDescent="0.25">
      <c r="A4805"/>
      <c r="B4805"/>
    </row>
    <row r="4806" spans="1:2" ht="15" x14ac:dyDescent="0.25">
      <c r="A4806"/>
      <c r="B4806"/>
    </row>
    <row r="4807" spans="1:2" ht="15" x14ac:dyDescent="0.25">
      <c r="A4807"/>
      <c r="B4807"/>
    </row>
    <row r="4808" spans="1:2" ht="15" x14ac:dyDescent="0.25">
      <c r="A4808"/>
      <c r="B4808"/>
    </row>
    <row r="4809" spans="1:2" ht="15" x14ac:dyDescent="0.25">
      <c r="A4809"/>
      <c r="B4809"/>
    </row>
    <row r="4810" spans="1:2" ht="15" x14ac:dyDescent="0.25">
      <c r="A4810"/>
      <c r="B4810"/>
    </row>
    <row r="4811" spans="1:2" ht="15" x14ac:dyDescent="0.25">
      <c r="A4811"/>
      <c r="B4811"/>
    </row>
    <row r="4812" spans="1:2" ht="15" x14ac:dyDescent="0.25">
      <c r="A4812"/>
      <c r="B4812"/>
    </row>
    <row r="4813" spans="1:2" ht="15" x14ac:dyDescent="0.25">
      <c r="A4813"/>
      <c r="B4813"/>
    </row>
    <row r="4814" spans="1:2" ht="15" x14ac:dyDescent="0.25">
      <c r="A4814"/>
      <c r="B4814"/>
    </row>
    <row r="4815" spans="1:2" ht="15" x14ac:dyDescent="0.25">
      <c r="A4815"/>
      <c r="B4815"/>
    </row>
    <row r="4816" spans="1:2" ht="15" x14ac:dyDescent="0.25">
      <c r="A4816"/>
      <c r="B4816"/>
    </row>
    <row r="4817" spans="1:2" ht="15" x14ac:dyDescent="0.25">
      <c r="A4817"/>
      <c r="B4817"/>
    </row>
    <row r="4818" spans="1:2" ht="15" x14ac:dyDescent="0.25">
      <c r="A4818"/>
      <c r="B4818"/>
    </row>
    <row r="4819" spans="1:2" ht="15" x14ac:dyDescent="0.25">
      <c r="A4819"/>
      <c r="B4819"/>
    </row>
    <row r="4820" spans="1:2" ht="15" x14ac:dyDescent="0.25">
      <c r="A4820"/>
      <c r="B4820"/>
    </row>
    <row r="4821" spans="1:2" ht="15" x14ac:dyDescent="0.25">
      <c r="A4821"/>
      <c r="B4821"/>
    </row>
    <row r="4822" spans="1:2" ht="15" x14ac:dyDescent="0.25">
      <c r="A4822"/>
      <c r="B4822"/>
    </row>
    <row r="4823" spans="1:2" ht="15" x14ac:dyDescent="0.25">
      <c r="A4823"/>
      <c r="B4823"/>
    </row>
    <row r="4824" spans="1:2" ht="15" x14ac:dyDescent="0.25">
      <c r="A4824"/>
      <c r="B4824"/>
    </row>
    <row r="4825" spans="1:2" ht="15" x14ac:dyDescent="0.25">
      <c r="A4825"/>
      <c r="B4825"/>
    </row>
    <row r="4826" spans="1:2" ht="15" x14ac:dyDescent="0.25">
      <c r="A4826"/>
      <c r="B4826"/>
    </row>
    <row r="4827" spans="1:2" ht="15" x14ac:dyDescent="0.25">
      <c r="A4827"/>
      <c r="B4827"/>
    </row>
    <row r="4828" spans="1:2" ht="15" x14ac:dyDescent="0.25">
      <c r="A4828"/>
      <c r="B4828"/>
    </row>
    <row r="4829" spans="1:2" ht="15" x14ac:dyDescent="0.25">
      <c r="A4829"/>
      <c r="B4829"/>
    </row>
    <row r="4830" spans="1:2" ht="15" x14ac:dyDescent="0.25">
      <c r="A4830"/>
      <c r="B4830"/>
    </row>
    <row r="4831" spans="1:2" ht="15" x14ac:dyDescent="0.25">
      <c r="A4831"/>
      <c r="B4831"/>
    </row>
    <row r="4832" spans="1:2" ht="15" x14ac:dyDescent="0.25">
      <c r="A4832"/>
      <c r="B4832"/>
    </row>
    <row r="4833" spans="1:2" ht="15" x14ac:dyDescent="0.25">
      <c r="A4833"/>
      <c r="B4833"/>
    </row>
    <row r="4834" spans="1:2" ht="15" x14ac:dyDescent="0.25">
      <c r="A4834"/>
      <c r="B4834"/>
    </row>
    <row r="4835" spans="1:2" ht="15" x14ac:dyDescent="0.25">
      <c r="A4835"/>
      <c r="B4835"/>
    </row>
    <row r="4836" spans="1:2" ht="15" x14ac:dyDescent="0.25">
      <c r="A4836"/>
      <c r="B4836"/>
    </row>
    <row r="4837" spans="1:2" ht="15" x14ac:dyDescent="0.25">
      <c r="A4837"/>
      <c r="B4837"/>
    </row>
    <row r="4838" spans="1:2" ht="15" x14ac:dyDescent="0.25">
      <c r="A4838"/>
      <c r="B4838"/>
    </row>
    <row r="4839" spans="1:2" ht="15" x14ac:dyDescent="0.25">
      <c r="A4839"/>
      <c r="B4839"/>
    </row>
    <row r="4840" spans="1:2" ht="15" x14ac:dyDescent="0.25">
      <c r="A4840"/>
      <c r="B4840"/>
    </row>
    <row r="4841" spans="1:2" ht="15" x14ac:dyDescent="0.25">
      <c r="A4841"/>
      <c r="B4841"/>
    </row>
    <row r="4842" spans="1:2" ht="15" x14ac:dyDescent="0.25">
      <c r="A4842"/>
      <c r="B4842"/>
    </row>
    <row r="4843" spans="1:2" ht="15" x14ac:dyDescent="0.25">
      <c r="A4843"/>
      <c r="B4843"/>
    </row>
    <row r="4844" spans="1:2" ht="15" x14ac:dyDescent="0.25">
      <c r="A4844"/>
      <c r="B4844"/>
    </row>
    <row r="4845" spans="1:2" ht="15" x14ac:dyDescent="0.25">
      <c r="A4845"/>
      <c r="B4845"/>
    </row>
    <row r="4846" spans="1:2" ht="15" x14ac:dyDescent="0.25">
      <c r="A4846"/>
      <c r="B4846"/>
    </row>
    <row r="4847" spans="1:2" ht="15" x14ac:dyDescent="0.25">
      <c r="A4847"/>
      <c r="B4847"/>
    </row>
    <row r="4848" spans="1:2" ht="15" x14ac:dyDescent="0.25">
      <c r="A4848"/>
      <c r="B4848"/>
    </row>
    <row r="4849" spans="1:2" ht="15" x14ac:dyDescent="0.25">
      <c r="A4849"/>
      <c r="B4849"/>
    </row>
    <row r="4850" spans="1:2" ht="15" x14ac:dyDescent="0.25">
      <c r="A4850"/>
      <c r="B4850"/>
    </row>
    <row r="4851" spans="1:2" ht="15" x14ac:dyDescent="0.25">
      <c r="A4851"/>
      <c r="B4851"/>
    </row>
    <row r="4852" spans="1:2" ht="15" x14ac:dyDescent="0.25">
      <c r="A4852"/>
      <c r="B4852"/>
    </row>
    <row r="4853" spans="1:2" ht="15" x14ac:dyDescent="0.25">
      <c r="A4853"/>
      <c r="B4853"/>
    </row>
    <row r="4854" spans="1:2" ht="15" x14ac:dyDescent="0.25">
      <c r="A4854"/>
      <c r="B4854"/>
    </row>
    <row r="4855" spans="1:2" ht="15" x14ac:dyDescent="0.25">
      <c r="A4855"/>
      <c r="B4855"/>
    </row>
    <row r="4856" spans="1:2" ht="15" x14ac:dyDescent="0.25">
      <c r="A4856"/>
      <c r="B4856"/>
    </row>
    <row r="4857" spans="1:2" ht="15" x14ac:dyDescent="0.25">
      <c r="A4857"/>
      <c r="B4857"/>
    </row>
    <row r="4858" spans="1:2" ht="15" x14ac:dyDescent="0.25">
      <c r="A4858"/>
      <c r="B4858"/>
    </row>
    <row r="4859" spans="1:2" ht="15" x14ac:dyDescent="0.25">
      <c r="A4859"/>
      <c r="B4859"/>
    </row>
    <row r="4860" spans="1:2" ht="15" x14ac:dyDescent="0.25">
      <c r="A4860"/>
      <c r="B4860"/>
    </row>
    <row r="4861" spans="1:2" ht="15" x14ac:dyDescent="0.25">
      <c r="A4861"/>
      <c r="B4861"/>
    </row>
    <row r="4862" spans="1:2" ht="15" x14ac:dyDescent="0.25">
      <c r="A4862"/>
      <c r="B4862"/>
    </row>
    <row r="4863" spans="1:2" ht="15" x14ac:dyDescent="0.25">
      <c r="A4863"/>
      <c r="B4863"/>
    </row>
    <row r="4864" spans="1:2" ht="15" x14ac:dyDescent="0.25">
      <c r="A4864"/>
      <c r="B4864"/>
    </row>
    <row r="4865" spans="1:2" ht="15" x14ac:dyDescent="0.25">
      <c r="A4865"/>
      <c r="B4865"/>
    </row>
    <row r="4866" spans="1:2" ht="15" x14ac:dyDescent="0.25">
      <c r="A4866"/>
      <c r="B4866"/>
    </row>
    <row r="4867" spans="1:2" ht="15" x14ac:dyDescent="0.25">
      <c r="A4867"/>
      <c r="B4867"/>
    </row>
    <row r="4868" spans="1:2" ht="15" x14ac:dyDescent="0.25">
      <c r="A4868"/>
      <c r="B4868"/>
    </row>
    <row r="4869" spans="1:2" ht="15" x14ac:dyDescent="0.25">
      <c r="A4869"/>
      <c r="B4869"/>
    </row>
    <row r="4870" spans="1:2" ht="15" x14ac:dyDescent="0.25">
      <c r="A4870"/>
      <c r="B4870"/>
    </row>
    <row r="4871" spans="1:2" ht="15" x14ac:dyDescent="0.25">
      <c r="A4871"/>
      <c r="B4871"/>
    </row>
    <row r="4872" spans="1:2" ht="15" x14ac:dyDescent="0.25">
      <c r="A4872"/>
      <c r="B4872"/>
    </row>
    <row r="4873" spans="1:2" ht="15" x14ac:dyDescent="0.25">
      <c r="A4873"/>
      <c r="B4873"/>
    </row>
    <row r="4874" spans="1:2" ht="15" x14ac:dyDescent="0.25">
      <c r="A4874"/>
      <c r="B4874"/>
    </row>
    <row r="4875" spans="1:2" ht="15" x14ac:dyDescent="0.25">
      <c r="A4875"/>
      <c r="B4875"/>
    </row>
    <row r="4876" spans="1:2" ht="15" x14ac:dyDescent="0.25">
      <c r="A4876"/>
      <c r="B4876"/>
    </row>
    <row r="4877" spans="1:2" ht="15" x14ac:dyDescent="0.25">
      <c r="A4877"/>
      <c r="B4877"/>
    </row>
    <row r="4878" spans="1:2" ht="15" x14ac:dyDescent="0.25">
      <c r="A4878"/>
      <c r="B4878"/>
    </row>
    <row r="4879" spans="1:2" ht="15" x14ac:dyDescent="0.25">
      <c r="A4879"/>
      <c r="B4879"/>
    </row>
    <row r="4880" spans="1:2" ht="15" x14ac:dyDescent="0.25">
      <c r="A4880"/>
      <c r="B4880"/>
    </row>
    <row r="4881" spans="1:2" ht="15" x14ac:dyDescent="0.25">
      <c r="A4881"/>
      <c r="B4881"/>
    </row>
    <row r="4882" spans="1:2" ht="15" x14ac:dyDescent="0.25">
      <c r="A4882"/>
      <c r="B4882"/>
    </row>
    <row r="4883" spans="1:2" ht="15" x14ac:dyDescent="0.25">
      <c r="A4883"/>
      <c r="B4883"/>
    </row>
    <row r="4884" spans="1:2" ht="15" x14ac:dyDescent="0.25">
      <c r="A4884"/>
      <c r="B4884"/>
    </row>
    <row r="4885" spans="1:2" ht="15" x14ac:dyDescent="0.25">
      <c r="A4885"/>
      <c r="B4885"/>
    </row>
    <row r="4886" spans="1:2" ht="15" x14ac:dyDescent="0.25">
      <c r="A4886"/>
      <c r="B4886"/>
    </row>
    <row r="4887" spans="1:2" ht="15" x14ac:dyDescent="0.25">
      <c r="A4887"/>
      <c r="B4887"/>
    </row>
    <row r="4888" spans="1:2" ht="15" x14ac:dyDescent="0.25">
      <c r="A4888"/>
      <c r="B4888"/>
    </row>
    <row r="4889" spans="1:2" ht="15" x14ac:dyDescent="0.25">
      <c r="A4889"/>
      <c r="B4889"/>
    </row>
    <row r="4890" spans="1:2" ht="15" x14ac:dyDescent="0.25">
      <c r="A4890"/>
      <c r="B4890"/>
    </row>
    <row r="4891" spans="1:2" ht="15" x14ac:dyDescent="0.25">
      <c r="A4891"/>
      <c r="B4891"/>
    </row>
    <row r="4892" spans="1:2" ht="15" x14ac:dyDescent="0.25">
      <c r="A4892"/>
      <c r="B4892"/>
    </row>
    <row r="4893" spans="1:2" ht="15" x14ac:dyDescent="0.25">
      <c r="A4893"/>
      <c r="B4893"/>
    </row>
    <row r="4894" spans="1:2" ht="15" x14ac:dyDescent="0.25">
      <c r="A4894"/>
      <c r="B4894"/>
    </row>
    <row r="4895" spans="1:2" ht="15" x14ac:dyDescent="0.25">
      <c r="A4895"/>
      <c r="B4895"/>
    </row>
    <row r="4896" spans="1:2" ht="15" x14ac:dyDescent="0.25">
      <c r="A4896"/>
      <c r="B4896"/>
    </row>
    <row r="4897" spans="1:2" ht="15" x14ac:dyDescent="0.25">
      <c r="A4897"/>
      <c r="B4897"/>
    </row>
    <row r="4898" spans="1:2" ht="15" x14ac:dyDescent="0.25">
      <c r="A4898"/>
      <c r="B4898"/>
    </row>
    <row r="4899" spans="1:2" ht="15" x14ac:dyDescent="0.25">
      <c r="A4899"/>
      <c r="B4899"/>
    </row>
    <row r="4900" spans="1:2" ht="15" x14ac:dyDescent="0.25">
      <c r="A4900"/>
      <c r="B4900"/>
    </row>
    <row r="4901" spans="1:2" ht="15" x14ac:dyDescent="0.25">
      <c r="A4901"/>
      <c r="B4901"/>
    </row>
    <row r="4902" spans="1:2" ht="15" x14ac:dyDescent="0.25">
      <c r="A4902"/>
      <c r="B4902"/>
    </row>
    <row r="4903" spans="1:2" ht="15" x14ac:dyDescent="0.25">
      <c r="A4903"/>
      <c r="B4903"/>
    </row>
    <row r="4904" spans="1:2" ht="15" x14ac:dyDescent="0.25">
      <c r="A4904"/>
      <c r="B4904"/>
    </row>
    <row r="4905" spans="1:2" ht="15" x14ac:dyDescent="0.25">
      <c r="A4905"/>
      <c r="B4905"/>
    </row>
    <row r="4906" spans="1:2" ht="15" x14ac:dyDescent="0.25">
      <c r="A4906"/>
      <c r="B4906"/>
    </row>
    <row r="4907" spans="1:2" ht="15" x14ac:dyDescent="0.25">
      <c r="A4907"/>
      <c r="B4907"/>
    </row>
    <row r="4908" spans="1:2" ht="15" x14ac:dyDescent="0.25">
      <c r="A4908"/>
      <c r="B4908"/>
    </row>
    <row r="4909" spans="1:2" ht="15" x14ac:dyDescent="0.25">
      <c r="A4909"/>
      <c r="B4909"/>
    </row>
    <row r="4910" spans="1:2" ht="15" x14ac:dyDescent="0.25">
      <c r="A4910"/>
      <c r="B4910"/>
    </row>
    <row r="4911" spans="1:2" ht="15" x14ac:dyDescent="0.25">
      <c r="A4911"/>
      <c r="B4911"/>
    </row>
    <row r="4912" spans="1:2" ht="15" x14ac:dyDescent="0.25">
      <c r="A4912"/>
      <c r="B4912"/>
    </row>
    <row r="4913" spans="1:2" ht="15" x14ac:dyDescent="0.25">
      <c r="A4913"/>
      <c r="B4913"/>
    </row>
    <row r="4914" spans="1:2" ht="15" x14ac:dyDescent="0.25">
      <c r="A4914"/>
      <c r="B4914"/>
    </row>
    <row r="4915" spans="1:2" ht="15" x14ac:dyDescent="0.25">
      <c r="A4915"/>
      <c r="B4915"/>
    </row>
    <row r="4916" spans="1:2" ht="15" x14ac:dyDescent="0.25">
      <c r="A4916"/>
      <c r="B4916"/>
    </row>
    <row r="4917" spans="1:2" ht="15" x14ac:dyDescent="0.25">
      <c r="A4917"/>
      <c r="B4917"/>
    </row>
    <row r="4918" spans="1:2" ht="15" x14ac:dyDescent="0.25">
      <c r="A4918"/>
      <c r="B4918"/>
    </row>
    <row r="4919" spans="1:2" ht="15" x14ac:dyDescent="0.25">
      <c r="A4919"/>
      <c r="B4919"/>
    </row>
    <row r="4920" spans="1:2" ht="15" x14ac:dyDescent="0.25">
      <c r="A4920"/>
      <c r="B4920"/>
    </row>
    <row r="4921" spans="1:2" ht="15" x14ac:dyDescent="0.25">
      <c r="A4921"/>
      <c r="B4921"/>
    </row>
    <row r="4922" spans="1:2" ht="15" x14ac:dyDescent="0.25">
      <c r="A4922"/>
      <c r="B4922"/>
    </row>
    <row r="4923" spans="1:2" ht="15" x14ac:dyDescent="0.25">
      <c r="A4923"/>
      <c r="B4923"/>
    </row>
    <row r="4924" spans="1:2" ht="15" x14ac:dyDescent="0.25">
      <c r="A4924"/>
      <c r="B4924"/>
    </row>
    <row r="4925" spans="1:2" ht="15" x14ac:dyDescent="0.25">
      <c r="A4925"/>
      <c r="B4925"/>
    </row>
    <row r="4926" spans="1:2" ht="15" x14ac:dyDescent="0.25">
      <c r="A4926"/>
      <c r="B4926"/>
    </row>
    <row r="4927" spans="1:2" ht="15" x14ac:dyDescent="0.25">
      <c r="A4927"/>
      <c r="B4927"/>
    </row>
    <row r="4928" spans="1:2" ht="15" x14ac:dyDescent="0.25">
      <c r="A4928"/>
      <c r="B4928"/>
    </row>
    <row r="4929" spans="1:2" ht="15" x14ac:dyDescent="0.25">
      <c r="A4929"/>
      <c r="B4929"/>
    </row>
    <row r="4930" spans="1:2" ht="15" x14ac:dyDescent="0.25">
      <c r="A4930"/>
      <c r="B4930"/>
    </row>
    <row r="4931" spans="1:2" ht="15" x14ac:dyDescent="0.25">
      <c r="A4931"/>
      <c r="B4931"/>
    </row>
    <row r="4932" spans="1:2" ht="15" x14ac:dyDescent="0.25">
      <c r="A4932"/>
      <c r="B4932"/>
    </row>
    <row r="4933" spans="1:2" ht="15" x14ac:dyDescent="0.25">
      <c r="A4933"/>
      <c r="B4933"/>
    </row>
    <row r="4934" spans="1:2" ht="15" x14ac:dyDescent="0.25">
      <c r="A4934"/>
      <c r="B4934"/>
    </row>
    <row r="4935" spans="1:2" ht="15" x14ac:dyDescent="0.25">
      <c r="A4935"/>
      <c r="B4935"/>
    </row>
    <row r="4936" spans="1:2" ht="15" x14ac:dyDescent="0.25">
      <c r="A4936"/>
      <c r="B4936"/>
    </row>
    <row r="4937" spans="1:2" ht="15" x14ac:dyDescent="0.25">
      <c r="A4937"/>
      <c r="B4937"/>
    </row>
    <row r="4938" spans="1:2" ht="15" x14ac:dyDescent="0.25">
      <c r="A4938"/>
      <c r="B4938"/>
    </row>
    <row r="4939" spans="1:2" ht="15" x14ac:dyDescent="0.25">
      <c r="A4939"/>
      <c r="B4939"/>
    </row>
    <row r="4940" spans="1:2" ht="15" x14ac:dyDescent="0.25">
      <c r="A4940"/>
      <c r="B4940"/>
    </row>
    <row r="4941" spans="1:2" ht="15" x14ac:dyDescent="0.25">
      <c r="A4941"/>
      <c r="B4941"/>
    </row>
    <row r="4942" spans="1:2" ht="15" x14ac:dyDescent="0.25">
      <c r="A4942"/>
      <c r="B4942"/>
    </row>
    <row r="4943" spans="1:2" ht="15" x14ac:dyDescent="0.25">
      <c r="A4943"/>
      <c r="B4943"/>
    </row>
    <row r="4944" spans="1:2" ht="15" x14ac:dyDescent="0.25">
      <c r="A4944"/>
      <c r="B4944"/>
    </row>
    <row r="4945" spans="1:2" ht="15" x14ac:dyDescent="0.25">
      <c r="A4945"/>
      <c r="B4945"/>
    </row>
    <row r="4946" spans="1:2" ht="15" x14ac:dyDescent="0.25">
      <c r="A4946"/>
      <c r="B4946"/>
    </row>
    <row r="4947" spans="1:2" ht="15" x14ac:dyDescent="0.25">
      <c r="A4947"/>
      <c r="B4947"/>
    </row>
    <row r="4948" spans="1:2" ht="15" x14ac:dyDescent="0.25">
      <c r="A4948"/>
      <c r="B4948"/>
    </row>
    <row r="4949" spans="1:2" ht="15" x14ac:dyDescent="0.25">
      <c r="A4949"/>
      <c r="B4949"/>
    </row>
    <row r="4950" spans="1:2" ht="15" x14ac:dyDescent="0.25">
      <c r="A4950"/>
      <c r="B4950"/>
    </row>
    <row r="4951" spans="1:2" ht="15" x14ac:dyDescent="0.25">
      <c r="A4951"/>
      <c r="B4951"/>
    </row>
    <row r="4952" spans="1:2" ht="15" x14ac:dyDescent="0.25">
      <c r="A4952"/>
      <c r="B4952"/>
    </row>
    <row r="4953" spans="1:2" ht="15" x14ac:dyDescent="0.25">
      <c r="A4953"/>
      <c r="B4953"/>
    </row>
    <row r="4954" spans="1:2" ht="15" x14ac:dyDescent="0.25">
      <c r="A4954"/>
      <c r="B4954"/>
    </row>
    <row r="4955" spans="1:2" ht="15" x14ac:dyDescent="0.25">
      <c r="A4955"/>
      <c r="B4955"/>
    </row>
    <row r="4956" spans="1:2" ht="15" x14ac:dyDescent="0.25">
      <c r="A4956"/>
      <c r="B4956"/>
    </row>
    <row r="4957" spans="1:2" ht="15" x14ac:dyDescent="0.25">
      <c r="A4957"/>
      <c r="B4957"/>
    </row>
    <row r="4958" spans="1:2" ht="15" x14ac:dyDescent="0.25">
      <c r="A4958"/>
      <c r="B4958"/>
    </row>
    <row r="4959" spans="1:2" ht="15" x14ac:dyDescent="0.25">
      <c r="A4959"/>
      <c r="B4959"/>
    </row>
    <row r="4960" spans="1:2" ht="15" x14ac:dyDescent="0.25">
      <c r="A4960"/>
      <c r="B4960"/>
    </row>
    <row r="4961" spans="1:2" ht="15" x14ac:dyDescent="0.25">
      <c r="A4961"/>
      <c r="B4961"/>
    </row>
    <row r="4962" spans="1:2" ht="15" x14ac:dyDescent="0.25">
      <c r="A4962"/>
      <c r="B4962"/>
    </row>
    <row r="4963" spans="1:2" ht="15" x14ac:dyDescent="0.25">
      <c r="A4963"/>
      <c r="B4963"/>
    </row>
    <row r="4964" spans="1:2" ht="15" x14ac:dyDescent="0.25">
      <c r="A4964"/>
      <c r="B4964"/>
    </row>
    <row r="4965" spans="1:2" ht="15" x14ac:dyDescent="0.25">
      <c r="A4965"/>
      <c r="B4965"/>
    </row>
    <row r="4966" spans="1:2" ht="15" x14ac:dyDescent="0.25">
      <c r="A4966"/>
      <c r="B4966"/>
    </row>
    <row r="4967" spans="1:2" ht="15" x14ac:dyDescent="0.25">
      <c r="A4967"/>
      <c r="B4967"/>
    </row>
    <row r="4968" spans="1:2" ht="15" x14ac:dyDescent="0.25">
      <c r="A4968"/>
      <c r="B4968"/>
    </row>
    <row r="4969" spans="1:2" ht="15" x14ac:dyDescent="0.25">
      <c r="A4969"/>
      <c r="B4969"/>
    </row>
    <row r="4970" spans="1:2" ht="15" x14ac:dyDescent="0.25">
      <c r="A4970"/>
      <c r="B4970"/>
    </row>
    <row r="4971" spans="1:2" ht="15" x14ac:dyDescent="0.25">
      <c r="A4971"/>
      <c r="B4971"/>
    </row>
    <row r="4972" spans="1:2" ht="15" x14ac:dyDescent="0.25">
      <c r="A4972"/>
      <c r="B4972"/>
    </row>
    <row r="4973" spans="1:2" ht="15" x14ac:dyDescent="0.25">
      <c r="A4973"/>
      <c r="B4973"/>
    </row>
    <row r="4974" spans="1:2" ht="15" x14ac:dyDescent="0.25">
      <c r="A4974"/>
      <c r="B4974"/>
    </row>
    <row r="4975" spans="1:2" ht="15" x14ac:dyDescent="0.25">
      <c r="A4975"/>
      <c r="B4975"/>
    </row>
    <row r="4976" spans="1:2" ht="15" x14ac:dyDescent="0.25">
      <c r="A4976"/>
      <c r="B4976"/>
    </row>
    <row r="4977" spans="1:2" ht="15" x14ac:dyDescent="0.25">
      <c r="A4977"/>
      <c r="B4977"/>
    </row>
    <row r="4978" spans="1:2" ht="15" x14ac:dyDescent="0.25">
      <c r="A4978"/>
      <c r="B4978"/>
    </row>
    <row r="4979" spans="1:2" ht="15" x14ac:dyDescent="0.25">
      <c r="A4979"/>
      <c r="B4979"/>
    </row>
    <row r="4980" spans="1:2" ht="15" x14ac:dyDescent="0.25">
      <c r="A4980"/>
      <c r="B4980"/>
    </row>
    <row r="4981" spans="1:2" ht="15" x14ac:dyDescent="0.25">
      <c r="A4981"/>
      <c r="B4981"/>
    </row>
    <row r="4982" spans="1:2" ht="15" x14ac:dyDescent="0.25">
      <c r="A4982"/>
      <c r="B4982"/>
    </row>
    <row r="4983" spans="1:2" ht="15" x14ac:dyDescent="0.25">
      <c r="A4983"/>
      <c r="B4983"/>
    </row>
    <row r="4984" spans="1:2" ht="15" x14ac:dyDescent="0.25">
      <c r="A4984"/>
      <c r="B4984"/>
    </row>
    <row r="4985" spans="1:2" ht="15" x14ac:dyDescent="0.25">
      <c r="A4985"/>
      <c r="B4985"/>
    </row>
    <row r="4986" spans="1:2" ht="15" x14ac:dyDescent="0.25">
      <c r="A4986"/>
      <c r="B4986"/>
    </row>
    <row r="4987" spans="1:2" ht="15" x14ac:dyDescent="0.25">
      <c r="A4987"/>
      <c r="B4987"/>
    </row>
    <row r="4988" spans="1:2" ht="15" x14ac:dyDescent="0.25">
      <c r="A4988"/>
      <c r="B4988"/>
    </row>
    <row r="4989" spans="1:2" ht="15" x14ac:dyDescent="0.25">
      <c r="A4989"/>
      <c r="B4989"/>
    </row>
    <row r="4990" spans="1:2" ht="15" x14ac:dyDescent="0.25">
      <c r="A4990"/>
      <c r="B4990"/>
    </row>
    <row r="4991" spans="1:2" ht="15" x14ac:dyDescent="0.25">
      <c r="A4991"/>
      <c r="B4991"/>
    </row>
    <row r="4992" spans="1:2" ht="15" x14ac:dyDescent="0.25">
      <c r="A4992"/>
      <c r="B4992"/>
    </row>
    <row r="4993" spans="1:2" ht="15" x14ac:dyDescent="0.25">
      <c r="A4993"/>
      <c r="B4993"/>
    </row>
    <row r="4994" spans="1:2" ht="15" x14ac:dyDescent="0.25">
      <c r="A4994"/>
      <c r="B4994"/>
    </row>
    <row r="4995" spans="1:2" ht="15" x14ac:dyDescent="0.25">
      <c r="A4995"/>
      <c r="B4995"/>
    </row>
    <row r="4996" spans="1:2" ht="15" x14ac:dyDescent="0.25">
      <c r="A4996"/>
      <c r="B4996"/>
    </row>
    <row r="4997" spans="1:2" ht="15" x14ac:dyDescent="0.25">
      <c r="A4997"/>
      <c r="B4997"/>
    </row>
    <row r="4998" spans="1:2" ht="15" x14ac:dyDescent="0.25">
      <c r="A4998"/>
      <c r="B4998"/>
    </row>
    <row r="4999" spans="1:2" ht="15" x14ac:dyDescent="0.25">
      <c r="A4999"/>
      <c r="B4999"/>
    </row>
    <row r="5000" spans="1:2" ht="15" x14ac:dyDescent="0.25">
      <c r="A5000"/>
      <c r="B5000"/>
    </row>
    <row r="5001" spans="1:2" ht="15" x14ac:dyDescent="0.25">
      <c r="A5001"/>
      <c r="B5001"/>
    </row>
    <row r="5002" spans="1:2" ht="15" x14ac:dyDescent="0.25">
      <c r="A5002"/>
      <c r="B5002"/>
    </row>
    <row r="5003" spans="1:2" ht="15" x14ac:dyDescent="0.25">
      <c r="A5003"/>
      <c r="B5003"/>
    </row>
    <row r="5004" spans="1:2" ht="15" x14ac:dyDescent="0.25">
      <c r="A5004"/>
      <c r="B5004"/>
    </row>
    <row r="5005" spans="1:2" ht="15" x14ac:dyDescent="0.25">
      <c r="A5005"/>
      <c r="B5005"/>
    </row>
    <row r="5006" spans="1:2" ht="15" x14ac:dyDescent="0.25">
      <c r="A5006"/>
      <c r="B5006"/>
    </row>
    <row r="5007" spans="1:2" ht="15" x14ac:dyDescent="0.25">
      <c r="A5007"/>
      <c r="B5007"/>
    </row>
    <row r="5008" spans="1:2" ht="15" x14ac:dyDescent="0.25">
      <c r="A5008"/>
      <c r="B5008"/>
    </row>
    <row r="5009" spans="1:2" ht="15" x14ac:dyDescent="0.25">
      <c r="A5009"/>
      <c r="B5009"/>
    </row>
    <row r="5010" spans="1:2" ht="15" x14ac:dyDescent="0.25">
      <c r="A5010"/>
      <c r="B5010"/>
    </row>
    <row r="5011" spans="1:2" ht="15" x14ac:dyDescent="0.25">
      <c r="A5011"/>
      <c r="B5011"/>
    </row>
    <row r="5012" spans="1:2" ht="15" x14ac:dyDescent="0.25">
      <c r="A5012"/>
      <c r="B5012"/>
    </row>
    <row r="5013" spans="1:2" ht="15" x14ac:dyDescent="0.25">
      <c r="A5013"/>
      <c r="B5013"/>
    </row>
    <row r="5014" spans="1:2" ht="15" x14ac:dyDescent="0.25">
      <c r="A5014"/>
      <c r="B5014"/>
    </row>
    <row r="5015" spans="1:2" ht="15" x14ac:dyDescent="0.25">
      <c r="A5015"/>
      <c r="B5015"/>
    </row>
    <row r="5016" spans="1:2" ht="15" x14ac:dyDescent="0.25">
      <c r="A5016"/>
      <c r="B5016"/>
    </row>
    <row r="5017" spans="1:2" ht="15" x14ac:dyDescent="0.25">
      <c r="A5017"/>
      <c r="B5017"/>
    </row>
    <row r="5018" spans="1:2" ht="15" x14ac:dyDescent="0.25">
      <c r="A5018"/>
      <c r="B5018"/>
    </row>
    <row r="5019" spans="1:2" ht="15" x14ac:dyDescent="0.25">
      <c r="A5019"/>
      <c r="B5019"/>
    </row>
    <row r="5020" spans="1:2" ht="15" x14ac:dyDescent="0.25">
      <c r="A5020"/>
      <c r="B5020"/>
    </row>
    <row r="5021" spans="1:2" ht="15" x14ac:dyDescent="0.25">
      <c r="A5021"/>
      <c r="B5021"/>
    </row>
    <row r="5022" spans="1:2" ht="15" x14ac:dyDescent="0.25">
      <c r="A5022"/>
      <c r="B5022"/>
    </row>
    <row r="5023" spans="1:2" ht="15" x14ac:dyDescent="0.25">
      <c r="A5023"/>
      <c r="B5023"/>
    </row>
    <row r="5024" spans="1:2" ht="15" x14ac:dyDescent="0.25">
      <c r="A5024"/>
      <c r="B5024"/>
    </row>
    <row r="5025" spans="1:2" ht="15" x14ac:dyDescent="0.25">
      <c r="A5025"/>
      <c r="B5025"/>
    </row>
    <row r="5026" spans="1:2" ht="15" x14ac:dyDescent="0.25">
      <c r="A5026"/>
      <c r="B5026"/>
    </row>
    <row r="5027" spans="1:2" ht="15" x14ac:dyDescent="0.25">
      <c r="A5027"/>
      <c r="B5027"/>
    </row>
    <row r="5028" spans="1:2" ht="15" x14ac:dyDescent="0.25">
      <c r="A5028"/>
      <c r="B5028"/>
    </row>
    <row r="5029" spans="1:2" ht="15" x14ac:dyDescent="0.25">
      <c r="A5029"/>
      <c r="B5029"/>
    </row>
    <row r="5030" spans="1:2" ht="15" x14ac:dyDescent="0.25">
      <c r="A5030"/>
      <c r="B5030"/>
    </row>
    <row r="5031" spans="1:2" ht="15" x14ac:dyDescent="0.25">
      <c r="A5031"/>
      <c r="B5031"/>
    </row>
    <row r="5032" spans="1:2" ht="15" x14ac:dyDescent="0.25">
      <c r="A5032"/>
      <c r="B5032"/>
    </row>
    <row r="5033" spans="1:2" ht="15" x14ac:dyDescent="0.25">
      <c r="A5033"/>
      <c r="B5033"/>
    </row>
    <row r="5034" spans="1:2" ht="15" x14ac:dyDescent="0.25">
      <c r="A5034"/>
      <c r="B5034"/>
    </row>
    <row r="5035" spans="1:2" ht="15" x14ac:dyDescent="0.25">
      <c r="A5035"/>
      <c r="B5035"/>
    </row>
    <row r="5036" spans="1:2" ht="15" x14ac:dyDescent="0.25">
      <c r="A5036"/>
      <c r="B5036"/>
    </row>
    <row r="5037" spans="1:2" ht="15" x14ac:dyDescent="0.25">
      <c r="A5037"/>
      <c r="B5037"/>
    </row>
    <row r="5038" spans="1:2" ht="15" x14ac:dyDescent="0.25">
      <c r="A5038"/>
      <c r="B5038"/>
    </row>
    <row r="5039" spans="1:2" ht="15" x14ac:dyDescent="0.25">
      <c r="A5039"/>
      <c r="B5039"/>
    </row>
    <row r="5040" spans="1:2" ht="15" x14ac:dyDescent="0.25">
      <c r="A5040"/>
      <c r="B5040"/>
    </row>
    <row r="5041" spans="1:2" ht="15" x14ac:dyDescent="0.25">
      <c r="A5041"/>
      <c r="B5041"/>
    </row>
    <row r="5042" spans="1:2" ht="15" x14ac:dyDescent="0.25">
      <c r="A5042"/>
      <c r="B5042"/>
    </row>
    <row r="5043" spans="1:2" ht="15" x14ac:dyDescent="0.25">
      <c r="A5043"/>
      <c r="B5043"/>
    </row>
    <row r="5044" spans="1:2" ht="15" x14ac:dyDescent="0.25">
      <c r="A5044"/>
      <c r="B5044"/>
    </row>
    <row r="5045" spans="1:2" ht="15" x14ac:dyDescent="0.25">
      <c r="A5045"/>
      <c r="B5045"/>
    </row>
    <row r="5046" spans="1:2" ht="15" x14ac:dyDescent="0.25">
      <c r="A5046"/>
      <c r="B5046"/>
    </row>
    <row r="5047" spans="1:2" ht="15" x14ac:dyDescent="0.25">
      <c r="A5047"/>
      <c r="B5047"/>
    </row>
    <row r="5048" spans="1:2" ht="15" x14ac:dyDescent="0.25">
      <c r="A5048"/>
      <c r="B5048"/>
    </row>
    <row r="5049" spans="1:2" ht="15" x14ac:dyDescent="0.25">
      <c r="A5049"/>
      <c r="B5049"/>
    </row>
    <row r="5050" spans="1:2" ht="15" x14ac:dyDescent="0.25">
      <c r="A5050"/>
      <c r="B5050"/>
    </row>
    <row r="5051" spans="1:2" ht="15" x14ac:dyDescent="0.25">
      <c r="A5051"/>
      <c r="B5051"/>
    </row>
    <row r="5052" spans="1:2" ht="15" x14ac:dyDescent="0.25">
      <c r="A5052"/>
      <c r="B5052"/>
    </row>
    <row r="5053" spans="1:2" ht="15" x14ac:dyDescent="0.25">
      <c r="A5053"/>
      <c r="B5053"/>
    </row>
    <row r="5054" spans="1:2" ht="15" x14ac:dyDescent="0.25">
      <c r="A5054"/>
      <c r="B5054"/>
    </row>
    <row r="5055" spans="1:2" ht="15" x14ac:dyDescent="0.25">
      <c r="A5055"/>
      <c r="B5055"/>
    </row>
    <row r="5056" spans="1:2" ht="15" x14ac:dyDescent="0.25">
      <c r="A5056"/>
      <c r="B5056"/>
    </row>
    <row r="5057" spans="1:2" ht="15" x14ac:dyDescent="0.25">
      <c r="A5057"/>
      <c r="B5057"/>
    </row>
    <row r="5058" spans="1:2" ht="15" x14ac:dyDescent="0.25">
      <c r="A5058"/>
      <c r="B5058"/>
    </row>
    <row r="5059" spans="1:2" ht="15" x14ac:dyDescent="0.25">
      <c r="A5059"/>
      <c r="B5059"/>
    </row>
    <row r="5060" spans="1:2" ht="15" x14ac:dyDescent="0.25">
      <c r="A5060"/>
      <c r="B5060"/>
    </row>
    <row r="5061" spans="1:2" ht="15" x14ac:dyDescent="0.25">
      <c r="A5061"/>
      <c r="B5061"/>
    </row>
    <row r="5062" spans="1:2" ht="15" x14ac:dyDescent="0.25">
      <c r="A5062"/>
      <c r="B5062"/>
    </row>
    <row r="5063" spans="1:2" ht="15" x14ac:dyDescent="0.25">
      <c r="A5063"/>
      <c r="B5063"/>
    </row>
    <row r="5064" spans="1:2" ht="15" x14ac:dyDescent="0.25">
      <c r="A5064"/>
      <c r="B5064"/>
    </row>
    <row r="5065" spans="1:2" ht="15" x14ac:dyDescent="0.25">
      <c r="A5065"/>
      <c r="B5065"/>
    </row>
    <row r="5066" spans="1:2" ht="15" x14ac:dyDescent="0.25">
      <c r="A5066"/>
      <c r="B5066"/>
    </row>
    <row r="5067" spans="1:2" ht="15" x14ac:dyDescent="0.25">
      <c r="A5067"/>
      <c r="B5067"/>
    </row>
    <row r="5068" spans="1:2" ht="15" x14ac:dyDescent="0.25">
      <c r="A5068"/>
      <c r="B5068"/>
    </row>
    <row r="5069" spans="1:2" ht="15" x14ac:dyDescent="0.25">
      <c r="A5069"/>
      <c r="B5069"/>
    </row>
    <row r="5070" spans="1:2" ht="15" x14ac:dyDescent="0.25">
      <c r="A5070"/>
      <c r="B5070"/>
    </row>
    <row r="5071" spans="1:2" ht="15" x14ac:dyDescent="0.25">
      <c r="A5071"/>
      <c r="B5071"/>
    </row>
    <row r="5072" spans="1:2" ht="15" x14ac:dyDescent="0.25">
      <c r="A5072"/>
      <c r="B5072"/>
    </row>
    <row r="5073" spans="1:2" ht="15" x14ac:dyDescent="0.25">
      <c r="A5073"/>
      <c r="B5073"/>
    </row>
    <row r="5074" spans="1:2" ht="15" x14ac:dyDescent="0.25">
      <c r="A5074"/>
      <c r="B5074"/>
    </row>
    <row r="5075" spans="1:2" ht="15" x14ac:dyDescent="0.25">
      <c r="A5075"/>
      <c r="B5075"/>
    </row>
    <row r="5076" spans="1:2" ht="15" x14ac:dyDescent="0.25">
      <c r="A5076"/>
      <c r="B5076"/>
    </row>
    <row r="5077" spans="1:2" ht="15" x14ac:dyDescent="0.25">
      <c r="A5077"/>
      <c r="B5077"/>
    </row>
    <row r="5078" spans="1:2" ht="15" x14ac:dyDescent="0.25">
      <c r="A5078"/>
      <c r="B5078"/>
    </row>
    <row r="5079" spans="1:2" ht="15" x14ac:dyDescent="0.25">
      <c r="A5079"/>
      <c r="B5079"/>
    </row>
    <row r="5080" spans="1:2" ht="15" x14ac:dyDescent="0.25">
      <c r="A5080"/>
      <c r="B5080"/>
    </row>
    <row r="5081" spans="1:2" ht="15" x14ac:dyDescent="0.25">
      <c r="A5081"/>
      <c r="B5081"/>
    </row>
    <row r="5082" spans="1:2" ht="15" x14ac:dyDescent="0.25">
      <c r="A5082"/>
      <c r="B5082"/>
    </row>
    <row r="5083" spans="1:2" ht="15" x14ac:dyDescent="0.25">
      <c r="A5083"/>
      <c r="B5083"/>
    </row>
    <row r="5084" spans="1:2" ht="15" x14ac:dyDescent="0.25">
      <c r="A5084"/>
      <c r="B5084"/>
    </row>
    <row r="5085" spans="1:2" ht="15" x14ac:dyDescent="0.25">
      <c r="A5085"/>
      <c r="B5085"/>
    </row>
    <row r="5086" spans="1:2" ht="15" x14ac:dyDescent="0.25">
      <c r="A5086"/>
      <c r="B5086"/>
    </row>
    <row r="5087" spans="1:2" ht="15" x14ac:dyDescent="0.25">
      <c r="A5087"/>
      <c r="B5087"/>
    </row>
    <row r="5088" spans="1:2" ht="15" x14ac:dyDescent="0.25">
      <c r="A5088"/>
      <c r="B5088"/>
    </row>
    <row r="5089" spans="1:2" ht="15" x14ac:dyDescent="0.25">
      <c r="A5089"/>
      <c r="B5089"/>
    </row>
    <row r="5090" spans="1:2" ht="15" x14ac:dyDescent="0.25">
      <c r="A5090"/>
      <c r="B5090"/>
    </row>
    <row r="5091" spans="1:2" ht="15" x14ac:dyDescent="0.25">
      <c r="A5091"/>
      <c r="B5091"/>
    </row>
    <row r="5092" spans="1:2" ht="15" x14ac:dyDescent="0.25">
      <c r="A5092"/>
      <c r="B5092"/>
    </row>
    <row r="5093" spans="1:2" ht="15" x14ac:dyDescent="0.25">
      <c r="A5093"/>
      <c r="B5093"/>
    </row>
    <row r="5094" spans="1:2" ht="15" x14ac:dyDescent="0.25">
      <c r="A5094"/>
      <c r="B5094"/>
    </row>
    <row r="5095" spans="1:2" ht="15" x14ac:dyDescent="0.25">
      <c r="A5095"/>
      <c r="B5095"/>
    </row>
    <row r="5096" spans="1:2" ht="15" x14ac:dyDescent="0.25">
      <c r="A5096"/>
      <c r="B5096"/>
    </row>
    <row r="5097" spans="1:2" ht="15" x14ac:dyDescent="0.25">
      <c r="A5097"/>
      <c r="B5097"/>
    </row>
    <row r="5098" spans="1:2" ht="15" x14ac:dyDescent="0.25">
      <c r="A5098"/>
      <c r="B5098"/>
    </row>
    <row r="5099" spans="1:2" ht="15" x14ac:dyDescent="0.25">
      <c r="A5099"/>
      <c r="B5099"/>
    </row>
    <row r="5100" spans="1:2" ht="15" x14ac:dyDescent="0.25">
      <c r="A5100"/>
      <c r="B5100"/>
    </row>
    <row r="5101" spans="1:2" ht="15" x14ac:dyDescent="0.25">
      <c r="A5101"/>
      <c r="B5101"/>
    </row>
    <row r="5102" spans="1:2" ht="15" x14ac:dyDescent="0.25">
      <c r="A5102"/>
      <c r="B5102"/>
    </row>
    <row r="5103" spans="1:2" ht="15" x14ac:dyDescent="0.25">
      <c r="A5103"/>
      <c r="B5103"/>
    </row>
    <row r="5104" spans="1:2" ht="15" x14ac:dyDescent="0.25">
      <c r="A5104"/>
      <c r="B5104"/>
    </row>
    <row r="5105" spans="1:2" ht="15" x14ac:dyDescent="0.25">
      <c r="A5105"/>
      <c r="B5105"/>
    </row>
    <row r="5106" spans="1:2" ht="15" x14ac:dyDescent="0.25">
      <c r="A5106"/>
      <c r="B5106"/>
    </row>
    <row r="5107" spans="1:2" ht="15" x14ac:dyDescent="0.25">
      <c r="A5107"/>
      <c r="B5107"/>
    </row>
    <row r="5108" spans="1:2" ht="15" x14ac:dyDescent="0.25">
      <c r="A5108"/>
      <c r="B5108"/>
    </row>
    <row r="5109" spans="1:2" ht="15" x14ac:dyDescent="0.25">
      <c r="A5109"/>
      <c r="B5109"/>
    </row>
    <row r="5110" spans="1:2" ht="15" x14ac:dyDescent="0.25">
      <c r="A5110"/>
      <c r="B5110"/>
    </row>
    <row r="5111" spans="1:2" ht="15" x14ac:dyDescent="0.25">
      <c r="A5111"/>
      <c r="B5111"/>
    </row>
    <row r="5112" spans="1:2" ht="15" x14ac:dyDescent="0.25">
      <c r="A5112"/>
      <c r="B5112"/>
    </row>
    <row r="5113" spans="1:2" ht="15" x14ac:dyDescent="0.25">
      <c r="A5113"/>
      <c r="B5113"/>
    </row>
    <row r="5114" spans="1:2" ht="15" x14ac:dyDescent="0.25">
      <c r="A5114"/>
      <c r="B5114"/>
    </row>
    <row r="5115" spans="1:2" ht="15" x14ac:dyDescent="0.25">
      <c r="A5115"/>
      <c r="B5115"/>
    </row>
    <row r="5116" spans="1:2" ht="15" x14ac:dyDescent="0.25">
      <c r="A5116"/>
      <c r="B5116"/>
    </row>
    <row r="5117" spans="1:2" ht="15" x14ac:dyDescent="0.25">
      <c r="A5117"/>
      <c r="B5117"/>
    </row>
    <row r="5118" spans="1:2" ht="15" x14ac:dyDescent="0.25">
      <c r="A5118"/>
      <c r="B5118"/>
    </row>
    <row r="5119" spans="1:2" ht="15" x14ac:dyDescent="0.25">
      <c r="A5119"/>
      <c r="B5119"/>
    </row>
    <row r="5120" spans="1:2" ht="15" x14ac:dyDescent="0.25">
      <c r="A5120"/>
      <c r="B5120"/>
    </row>
    <row r="5121" spans="1:2" ht="15" x14ac:dyDescent="0.25">
      <c r="A5121"/>
      <c r="B5121"/>
    </row>
    <row r="5122" spans="1:2" ht="15" x14ac:dyDescent="0.25">
      <c r="A5122"/>
      <c r="B5122"/>
    </row>
    <row r="5123" spans="1:2" ht="15" x14ac:dyDescent="0.25">
      <c r="A5123"/>
      <c r="B5123"/>
    </row>
    <row r="5124" spans="1:2" ht="15" x14ac:dyDescent="0.25">
      <c r="A5124"/>
      <c r="B5124"/>
    </row>
    <row r="5125" spans="1:2" ht="15" x14ac:dyDescent="0.25">
      <c r="A5125"/>
      <c r="B5125"/>
    </row>
    <row r="5126" spans="1:2" ht="15" x14ac:dyDescent="0.25">
      <c r="A5126"/>
      <c r="B5126"/>
    </row>
    <row r="5127" spans="1:2" ht="15" x14ac:dyDescent="0.25">
      <c r="A5127"/>
      <c r="B5127"/>
    </row>
    <row r="5128" spans="1:2" ht="15" x14ac:dyDescent="0.25">
      <c r="A5128"/>
      <c r="B5128"/>
    </row>
    <row r="5129" spans="1:2" ht="15" x14ac:dyDescent="0.25">
      <c r="A5129"/>
      <c r="B5129"/>
    </row>
    <row r="5130" spans="1:2" ht="15" x14ac:dyDescent="0.25">
      <c r="A5130"/>
      <c r="B5130"/>
    </row>
    <row r="5131" spans="1:2" ht="15" x14ac:dyDescent="0.25">
      <c r="A5131"/>
      <c r="B5131"/>
    </row>
    <row r="5132" spans="1:2" ht="15" x14ac:dyDescent="0.25">
      <c r="A5132"/>
      <c r="B5132"/>
    </row>
    <row r="5133" spans="1:2" ht="15" x14ac:dyDescent="0.25">
      <c r="A5133"/>
      <c r="B5133"/>
    </row>
    <row r="5134" spans="1:2" ht="15" x14ac:dyDescent="0.25">
      <c r="A5134"/>
      <c r="B5134"/>
    </row>
    <row r="5135" spans="1:2" ht="15" x14ac:dyDescent="0.25">
      <c r="A5135"/>
      <c r="B5135"/>
    </row>
    <row r="5136" spans="1:2" ht="15" x14ac:dyDescent="0.25">
      <c r="A5136"/>
      <c r="B5136"/>
    </row>
    <row r="5137" spans="1:2" ht="15" x14ac:dyDescent="0.25">
      <c r="A5137"/>
      <c r="B5137"/>
    </row>
    <row r="5138" spans="1:2" ht="15" x14ac:dyDescent="0.25">
      <c r="A5138"/>
      <c r="B5138"/>
    </row>
    <row r="5139" spans="1:2" ht="15" x14ac:dyDescent="0.25">
      <c r="A5139"/>
      <c r="B5139"/>
    </row>
    <row r="5140" spans="1:2" ht="15" x14ac:dyDescent="0.25">
      <c r="A5140"/>
      <c r="B5140"/>
    </row>
    <row r="5141" spans="1:2" ht="15" x14ac:dyDescent="0.25">
      <c r="A5141"/>
      <c r="B5141"/>
    </row>
    <row r="5142" spans="1:2" ht="15" x14ac:dyDescent="0.25">
      <c r="A5142"/>
      <c r="B5142"/>
    </row>
    <row r="5143" spans="1:2" ht="15" x14ac:dyDescent="0.25">
      <c r="A5143"/>
      <c r="B5143"/>
    </row>
    <row r="5144" spans="1:2" ht="15" x14ac:dyDescent="0.25">
      <c r="A5144"/>
      <c r="B5144"/>
    </row>
    <row r="5145" spans="1:2" ht="15" x14ac:dyDescent="0.25">
      <c r="A5145"/>
      <c r="B5145"/>
    </row>
    <row r="5146" spans="1:2" ht="15" x14ac:dyDescent="0.25">
      <c r="A5146"/>
      <c r="B5146"/>
    </row>
    <row r="5147" spans="1:2" ht="15" x14ac:dyDescent="0.25">
      <c r="A5147"/>
      <c r="B5147"/>
    </row>
    <row r="5148" spans="1:2" ht="15" x14ac:dyDescent="0.25">
      <c r="A5148"/>
      <c r="B5148"/>
    </row>
    <row r="5149" spans="1:2" ht="15" x14ac:dyDescent="0.25">
      <c r="A5149"/>
      <c r="B5149"/>
    </row>
    <row r="5150" spans="1:2" ht="15" x14ac:dyDescent="0.25">
      <c r="A5150"/>
      <c r="B5150"/>
    </row>
    <row r="5151" spans="1:2" ht="15" x14ac:dyDescent="0.25">
      <c r="A5151"/>
      <c r="B5151"/>
    </row>
    <row r="5152" spans="1:2" ht="15" x14ac:dyDescent="0.25">
      <c r="A5152"/>
      <c r="B5152"/>
    </row>
    <row r="5153" spans="1:2" ht="15" x14ac:dyDescent="0.25">
      <c r="A5153"/>
      <c r="B5153"/>
    </row>
    <row r="5154" spans="1:2" ht="15" x14ac:dyDescent="0.25">
      <c r="A5154"/>
      <c r="B5154"/>
    </row>
    <row r="5155" spans="1:2" ht="15" x14ac:dyDescent="0.25">
      <c r="A5155"/>
      <c r="B5155"/>
    </row>
    <row r="5156" spans="1:2" ht="15" x14ac:dyDescent="0.25">
      <c r="A5156"/>
      <c r="B5156"/>
    </row>
    <row r="5157" spans="1:2" ht="15" x14ac:dyDescent="0.25">
      <c r="A5157"/>
      <c r="B5157"/>
    </row>
    <row r="5158" spans="1:2" ht="15" x14ac:dyDescent="0.25">
      <c r="A5158"/>
      <c r="B5158"/>
    </row>
    <row r="5159" spans="1:2" ht="15" x14ac:dyDescent="0.25">
      <c r="A5159"/>
      <c r="B5159"/>
    </row>
    <row r="5160" spans="1:2" ht="15" x14ac:dyDescent="0.25">
      <c r="A5160"/>
      <c r="B5160"/>
    </row>
    <row r="5161" spans="1:2" ht="15" x14ac:dyDescent="0.25">
      <c r="A5161"/>
      <c r="B5161"/>
    </row>
    <row r="5162" spans="1:2" ht="15" x14ac:dyDescent="0.25">
      <c r="A5162"/>
      <c r="B5162"/>
    </row>
    <row r="5163" spans="1:2" ht="15" x14ac:dyDescent="0.25">
      <c r="A5163"/>
      <c r="B5163"/>
    </row>
    <row r="5164" spans="1:2" ht="15" x14ac:dyDescent="0.25">
      <c r="A5164"/>
      <c r="B5164"/>
    </row>
    <row r="5165" spans="1:2" ht="15" x14ac:dyDescent="0.25">
      <c r="A5165"/>
      <c r="B5165"/>
    </row>
    <row r="5166" spans="1:2" ht="15" x14ac:dyDescent="0.25">
      <c r="A5166"/>
      <c r="B5166"/>
    </row>
    <row r="5167" spans="1:2" ht="15" x14ac:dyDescent="0.25">
      <c r="A5167"/>
      <c r="B5167"/>
    </row>
    <row r="5168" spans="1:2" ht="15" x14ac:dyDescent="0.25">
      <c r="A5168"/>
      <c r="B5168"/>
    </row>
    <row r="5169" spans="1:2" ht="15" x14ac:dyDescent="0.25">
      <c r="A5169"/>
      <c r="B5169"/>
    </row>
    <row r="5170" spans="1:2" ht="15" x14ac:dyDescent="0.25">
      <c r="A5170"/>
      <c r="B5170"/>
    </row>
    <row r="5171" spans="1:2" ht="15" x14ac:dyDescent="0.25">
      <c r="A5171"/>
      <c r="B5171"/>
    </row>
    <row r="5172" spans="1:2" ht="15" x14ac:dyDescent="0.25">
      <c r="A5172"/>
      <c r="B5172"/>
    </row>
    <row r="5173" spans="1:2" ht="15" x14ac:dyDescent="0.25">
      <c r="A5173"/>
      <c r="B5173"/>
    </row>
    <row r="5174" spans="1:2" ht="15" x14ac:dyDescent="0.25">
      <c r="A5174"/>
      <c r="B5174"/>
    </row>
    <row r="5175" spans="1:2" ht="15" x14ac:dyDescent="0.25">
      <c r="A5175"/>
      <c r="B5175"/>
    </row>
    <row r="5176" spans="1:2" ht="15" x14ac:dyDescent="0.25">
      <c r="A5176"/>
      <c r="B5176"/>
    </row>
    <row r="5177" spans="1:2" ht="15" x14ac:dyDescent="0.25">
      <c r="A5177"/>
      <c r="B5177"/>
    </row>
    <row r="5178" spans="1:2" ht="15" x14ac:dyDescent="0.25">
      <c r="A5178"/>
      <c r="B5178"/>
    </row>
    <row r="5179" spans="1:2" ht="15" x14ac:dyDescent="0.25">
      <c r="A5179"/>
      <c r="B5179"/>
    </row>
    <row r="5180" spans="1:2" ht="15" x14ac:dyDescent="0.25">
      <c r="A5180"/>
      <c r="B5180"/>
    </row>
    <row r="5181" spans="1:2" ht="15" x14ac:dyDescent="0.25">
      <c r="A5181"/>
      <c r="B5181"/>
    </row>
    <row r="5182" spans="1:2" ht="15" x14ac:dyDescent="0.25">
      <c r="A5182"/>
      <c r="B5182"/>
    </row>
    <row r="5183" spans="1:2" ht="15" x14ac:dyDescent="0.25">
      <c r="A5183"/>
      <c r="B5183"/>
    </row>
    <row r="5184" spans="1:2" ht="15" x14ac:dyDescent="0.25">
      <c r="A5184"/>
      <c r="B5184"/>
    </row>
    <row r="5185" spans="1:2" ht="15" x14ac:dyDescent="0.25">
      <c r="A5185"/>
      <c r="B5185"/>
    </row>
    <row r="5186" spans="1:2" ht="15" x14ac:dyDescent="0.25">
      <c r="A5186"/>
      <c r="B5186"/>
    </row>
    <row r="5187" spans="1:2" ht="15" x14ac:dyDescent="0.25">
      <c r="A5187"/>
      <c r="B5187"/>
    </row>
    <row r="5188" spans="1:2" ht="15" x14ac:dyDescent="0.25">
      <c r="A5188"/>
      <c r="B5188"/>
    </row>
    <row r="5189" spans="1:2" ht="15" x14ac:dyDescent="0.25">
      <c r="A5189"/>
      <c r="B5189"/>
    </row>
    <row r="5190" spans="1:2" ht="15" x14ac:dyDescent="0.25">
      <c r="A5190"/>
      <c r="B5190"/>
    </row>
    <row r="5191" spans="1:2" ht="15" x14ac:dyDescent="0.25">
      <c r="A5191"/>
      <c r="B5191"/>
    </row>
    <row r="5192" spans="1:2" ht="15" x14ac:dyDescent="0.25">
      <c r="A5192"/>
      <c r="B5192"/>
    </row>
    <row r="5193" spans="1:2" ht="15" x14ac:dyDescent="0.25">
      <c r="A5193"/>
      <c r="B5193"/>
    </row>
    <row r="5194" spans="1:2" ht="15" x14ac:dyDescent="0.25">
      <c r="A5194"/>
      <c r="B5194"/>
    </row>
    <row r="5195" spans="1:2" ht="15" x14ac:dyDescent="0.25">
      <c r="A5195"/>
      <c r="B5195"/>
    </row>
    <row r="5196" spans="1:2" ht="15" x14ac:dyDescent="0.25">
      <c r="A5196"/>
      <c r="B5196"/>
    </row>
    <row r="5197" spans="1:2" ht="15" x14ac:dyDescent="0.25">
      <c r="A5197"/>
      <c r="B5197"/>
    </row>
    <row r="5198" spans="1:2" ht="15" x14ac:dyDescent="0.25">
      <c r="A5198"/>
      <c r="B5198"/>
    </row>
    <row r="5199" spans="1:2" ht="15" x14ac:dyDescent="0.25">
      <c r="A5199"/>
      <c r="B5199"/>
    </row>
    <row r="5200" spans="1:2" ht="15" x14ac:dyDescent="0.25">
      <c r="A5200"/>
      <c r="B5200"/>
    </row>
    <row r="5201" spans="1:2" ht="15" x14ac:dyDescent="0.25">
      <c r="A5201"/>
      <c r="B5201"/>
    </row>
    <row r="5202" spans="1:2" ht="15" x14ac:dyDescent="0.25">
      <c r="A5202"/>
      <c r="B5202"/>
    </row>
    <row r="5203" spans="1:2" ht="15" x14ac:dyDescent="0.25">
      <c r="A5203"/>
      <c r="B5203"/>
    </row>
    <row r="5204" spans="1:2" ht="15" x14ac:dyDescent="0.25">
      <c r="A5204"/>
      <c r="B5204"/>
    </row>
    <row r="5205" spans="1:2" ht="15" x14ac:dyDescent="0.25">
      <c r="A5205"/>
      <c r="B5205"/>
    </row>
    <row r="5206" spans="1:2" ht="15" x14ac:dyDescent="0.25">
      <c r="A5206"/>
      <c r="B5206"/>
    </row>
    <row r="5207" spans="1:2" ht="15" x14ac:dyDescent="0.25">
      <c r="A5207"/>
      <c r="B5207"/>
    </row>
    <row r="5208" spans="1:2" ht="15" x14ac:dyDescent="0.25">
      <c r="A5208"/>
      <c r="B5208"/>
    </row>
    <row r="5209" spans="1:2" ht="15" x14ac:dyDescent="0.25">
      <c r="A5209"/>
      <c r="B5209"/>
    </row>
    <row r="5210" spans="1:2" ht="15" x14ac:dyDescent="0.25">
      <c r="A5210"/>
      <c r="B5210"/>
    </row>
    <row r="5211" spans="1:2" ht="15" x14ac:dyDescent="0.25">
      <c r="A5211"/>
      <c r="B5211"/>
    </row>
    <row r="5212" spans="1:2" ht="15" x14ac:dyDescent="0.25">
      <c r="A5212"/>
      <c r="B5212"/>
    </row>
    <row r="5213" spans="1:2" ht="15" x14ac:dyDescent="0.25">
      <c r="A5213"/>
      <c r="B5213"/>
    </row>
    <row r="5214" spans="1:2" ht="15" x14ac:dyDescent="0.25">
      <c r="A5214"/>
      <c r="B5214"/>
    </row>
    <row r="5215" spans="1:2" ht="15" x14ac:dyDescent="0.25">
      <c r="A5215"/>
      <c r="B5215"/>
    </row>
    <row r="5216" spans="1:2" ht="15" x14ac:dyDescent="0.25">
      <c r="A5216"/>
      <c r="B5216"/>
    </row>
    <row r="5217" spans="1:2" ht="15" x14ac:dyDescent="0.25">
      <c r="A5217"/>
      <c r="B5217"/>
    </row>
    <row r="5218" spans="1:2" ht="15" x14ac:dyDescent="0.25">
      <c r="A5218"/>
      <c r="B5218"/>
    </row>
    <row r="5219" spans="1:2" ht="15" x14ac:dyDescent="0.25">
      <c r="A5219"/>
      <c r="B5219"/>
    </row>
    <row r="5220" spans="1:2" ht="15" x14ac:dyDescent="0.25">
      <c r="A5220"/>
      <c r="B5220"/>
    </row>
    <row r="5221" spans="1:2" ht="15" x14ac:dyDescent="0.25">
      <c r="A5221"/>
      <c r="B5221"/>
    </row>
    <row r="5222" spans="1:2" ht="15" x14ac:dyDescent="0.25">
      <c r="A5222"/>
      <c r="B5222"/>
    </row>
    <row r="5223" spans="1:2" ht="15" x14ac:dyDescent="0.25">
      <c r="A5223"/>
      <c r="B5223"/>
    </row>
    <row r="5224" spans="1:2" ht="15" x14ac:dyDescent="0.25">
      <c r="A5224"/>
      <c r="B5224"/>
    </row>
    <row r="5225" spans="1:2" ht="15" x14ac:dyDescent="0.25">
      <c r="A5225"/>
      <c r="B5225"/>
    </row>
    <row r="5226" spans="1:2" ht="15" x14ac:dyDescent="0.25">
      <c r="A5226"/>
      <c r="B5226"/>
    </row>
    <row r="5227" spans="1:2" ht="15" x14ac:dyDescent="0.25">
      <c r="A5227"/>
      <c r="B5227"/>
    </row>
    <row r="5228" spans="1:2" ht="15" x14ac:dyDescent="0.25">
      <c r="A5228"/>
      <c r="B5228"/>
    </row>
    <row r="5229" spans="1:2" ht="15" x14ac:dyDescent="0.25">
      <c r="A5229"/>
      <c r="B5229"/>
    </row>
    <row r="5230" spans="1:2" ht="15" x14ac:dyDescent="0.25">
      <c r="A5230"/>
      <c r="B5230"/>
    </row>
    <row r="5231" spans="1:2" ht="15" x14ac:dyDescent="0.25">
      <c r="A5231"/>
      <c r="B5231"/>
    </row>
    <row r="5232" spans="1:2" ht="15" x14ac:dyDescent="0.25">
      <c r="A5232"/>
      <c r="B5232"/>
    </row>
    <row r="5233" spans="1:2" ht="15" x14ac:dyDescent="0.25">
      <c r="A5233"/>
      <c r="B5233"/>
    </row>
    <row r="5234" spans="1:2" ht="15" x14ac:dyDescent="0.25">
      <c r="A5234"/>
      <c r="B5234"/>
    </row>
    <row r="5235" spans="1:2" ht="15" x14ac:dyDescent="0.25">
      <c r="A5235"/>
      <c r="B5235"/>
    </row>
    <row r="5236" spans="1:2" ht="15" x14ac:dyDescent="0.25">
      <c r="A5236"/>
      <c r="B5236"/>
    </row>
    <row r="5237" spans="1:2" ht="15" x14ac:dyDescent="0.25">
      <c r="A5237"/>
      <c r="B5237"/>
    </row>
    <row r="5238" spans="1:2" ht="15" x14ac:dyDescent="0.25">
      <c r="A5238"/>
      <c r="B5238"/>
    </row>
    <row r="5239" spans="1:2" ht="15" x14ac:dyDescent="0.25">
      <c r="A5239"/>
      <c r="B5239"/>
    </row>
    <row r="5240" spans="1:2" ht="15" x14ac:dyDescent="0.25">
      <c r="A5240"/>
      <c r="B5240"/>
    </row>
    <row r="5241" spans="1:2" ht="15" x14ac:dyDescent="0.25">
      <c r="A5241"/>
      <c r="B5241"/>
    </row>
    <row r="5242" spans="1:2" ht="15" x14ac:dyDescent="0.25">
      <c r="A5242"/>
      <c r="B5242"/>
    </row>
    <row r="5243" spans="1:2" ht="15" x14ac:dyDescent="0.25">
      <c r="A5243"/>
      <c r="B5243"/>
    </row>
    <row r="5244" spans="1:2" ht="15" x14ac:dyDescent="0.25">
      <c r="A5244"/>
      <c r="B5244"/>
    </row>
    <row r="5245" spans="1:2" ht="15" x14ac:dyDescent="0.25">
      <c r="A5245"/>
      <c r="B5245"/>
    </row>
    <row r="5246" spans="1:2" ht="15" x14ac:dyDescent="0.25">
      <c r="A5246"/>
      <c r="B5246"/>
    </row>
    <row r="5247" spans="1:2" ht="15" x14ac:dyDescent="0.25">
      <c r="A5247"/>
      <c r="B5247"/>
    </row>
    <row r="5248" spans="1:2" ht="15" x14ac:dyDescent="0.25">
      <c r="A5248"/>
      <c r="B5248"/>
    </row>
    <row r="5249" spans="1:2" ht="15" x14ac:dyDescent="0.25">
      <c r="A5249"/>
      <c r="B5249"/>
    </row>
    <row r="5250" spans="1:2" ht="15" x14ac:dyDescent="0.25">
      <c r="A5250"/>
      <c r="B5250"/>
    </row>
    <row r="5251" spans="1:2" ht="15" x14ac:dyDescent="0.25">
      <c r="A5251"/>
      <c r="B5251"/>
    </row>
    <row r="5252" spans="1:2" ht="15" x14ac:dyDescent="0.25">
      <c r="A5252"/>
      <c r="B5252"/>
    </row>
    <row r="5253" spans="1:2" ht="15" x14ac:dyDescent="0.25">
      <c r="A5253"/>
      <c r="B5253"/>
    </row>
    <row r="5254" spans="1:2" ht="15" x14ac:dyDescent="0.25">
      <c r="A5254"/>
      <c r="B5254"/>
    </row>
    <row r="5255" spans="1:2" ht="15" x14ac:dyDescent="0.25">
      <c r="A5255"/>
      <c r="B5255"/>
    </row>
    <row r="5256" spans="1:2" ht="15" x14ac:dyDescent="0.25">
      <c r="A5256"/>
      <c r="B5256"/>
    </row>
    <row r="5257" spans="1:2" ht="15" x14ac:dyDescent="0.25">
      <c r="A5257"/>
      <c r="B5257"/>
    </row>
    <row r="5258" spans="1:2" ht="15" x14ac:dyDescent="0.25">
      <c r="A5258"/>
      <c r="B5258"/>
    </row>
    <row r="5259" spans="1:2" ht="15" x14ac:dyDescent="0.25">
      <c r="A5259"/>
      <c r="B5259"/>
    </row>
    <row r="5260" spans="1:2" ht="15" x14ac:dyDescent="0.25">
      <c r="A5260"/>
      <c r="B5260"/>
    </row>
    <row r="5261" spans="1:2" ht="15" x14ac:dyDescent="0.25">
      <c r="A5261"/>
      <c r="B5261"/>
    </row>
    <row r="5262" spans="1:2" ht="15" x14ac:dyDescent="0.25">
      <c r="A5262"/>
      <c r="B5262"/>
    </row>
    <row r="5263" spans="1:2" ht="15" x14ac:dyDescent="0.25">
      <c r="A5263"/>
      <c r="B5263"/>
    </row>
    <row r="5264" spans="1:2" ht="15" x14ac:dyDescent="0.25">
      <c r="A5264"/>
      <c r="B5264"/>
    </row>
    <row r="5265" spans="1:2" ht="15" x14ac:dyDescent="0.25">
      <c r="A5265"/>
      <c r="B5265"/>
    </row>
    <row r="5266" spans="1:2" ht="15" x14ac:dyDescent="0.25">
      <c r="A5266"/>
      <c r="B5266"/>
    </row>
    <row r="5267" spans="1:2" ht="15" x14ac:dyDescent="0.25">
      <c r="A5267"/>
      <c r="B5267"/>
    </row>
    <row r="5268" spans="1:2" ht="15" x14ac:dyDescent="0.25">
      <c r="A5268"/>
      <c r="B5268"/>
    </row>
    <row r="5269" spans="1:2" ht="15" x14ac:dyDescent="0.25">
      <c r="A5269"/>
      <c r="B5269"/>
    </row>
    <row r="5270" spans="1:2" ht="15" x14ac:dyDescent="0.25">
      <c r="A5270"/>
      <c r="B5270"/>
    </row>
    <row r="5271" spans="1:2" ht="15" x14ac:dyDescent="0.25">
      <c r="A5271"/>
      <c r="B5271"/>
    </row>
    <row r="5272" spans="1:2" ht="15" x14ac:dyDescent="0.25">
      <c r="A5272"/>
      <c r="B5272"/>
    </row>
    <row r="5273" spans="1:2" ht="15" x14ac:dyDescent="0.25">
      <c r="A5273"/>
      <c r="B5273"/>
    </row>
    <row r="5274" spans="1:2" ht="15" x14ac:dyDescent="0.25">
      <c r="A5274"/>
      <c r="B5274"/>
    </row>
    <row r="5275" spans="1:2" ht="15" x14ac:dyDescent="0.25">
      <c r="A5275"/>
      <c r="B5275"/>
    </row>
    <row r="5276" spans="1:2" ht="15" x14ac:dyDescent="0.25">
      <c r="A5276"/>
      <c r="B5276"/>
    </row>
    <row r="5277" spans="1:2" ht="15" x14ac:dyDescent="0.25">
      <c r="A5277"/>
      <c r="B5277"/>
    </row>
    <row r="5278" spans="1:2" ht="15" x14ac:dyDescent="0.25">
      <c r="A5278"/>
      <c r="B5278"/>
    </row>
    <row r="5279" spans="1:2" ht="15" x14ac:dyDescent="0.25">
      <c r="A5279"/>
      <c r="B5279"/>
    </row>
    <row r="5280" spans="1:2" ht="15" x14ac:dyDescent="0.25">
      <c r="A5280"/>
      <c r="B5280"/>
    </row>
    <row r="5281" spans="1:2" ht="15" x14ac:dyDescent="0.25">
      <c r="A5281"/>
      <c r="B5281"/>
    </row>
    <row r="5282" spans="1:2" ht="15" x14ac:dyDescent="0.25">
      <c r="A5282"/>
      <c r="B5282"/>
    </row>
    <row r="5283" spans="1:2" ht="15" x14ac:dyDescent="0.25">
      <c r="A5283"/>
      <c r="B5283"/>
    </row>
    <row r="5284" spans="1:2" ht="15" x14ac:dyDescent="0.25">
      <c r="A5284"/>
      <c r="B5284"/>
    </row>
    <row r="5285" spans="1:2" ht="15" x14ac:dyDescent="0.25">
      <c r="A5285"/>
      <c r="B5285"/>
    </row>
    <row r="5286" spans="1:2" ht="15" x14ac:dyDescent="0.25">
      <c r="A5286"/>
      <c r="B5286"/>
    </row>
    <row r="5287" spans="1:2" ht="15" x14ac:dyDescent="0.25">
      <c r="A5287"/>
      <c r="B5287"/>
    </row>
    <row r="5288" spans="1:2" ht="15" x14ac:dyDescent="0.25">
      <c r="A5288"/>
      <c r="B5288"/>
    </row>
    <row r="5289" spans="1:2" ht="15" x14ac:dyDescent="0.25">
      <c r="A5289"/>
      <c r="B5289"/>
    </row>
    <row r="5290" spans="1:2" ht="15" x14ac:dyDescent="0.25">
      <c r="A5290"/>
      <c r="B5290"/>
    </row>
    <row r="5291" spans="1:2" ht="15" x14ac:dyDescent="0.25">
      <c r="A5291"/>
      <c r="B5291"/>
    </row>
    <row r="5292" spans="1:2" ht="15" x14ac:dyDescent="0.25">
      <c r="A5292"/>
      <c r="B5292"/>
    </row>
    <row r="5293" spans="1:2" ht="15" x14ac:dyDescent="0.25">
      <c r="A5293"/>
      <c r="B5293"/>
    </row>
    <row r="5294" spans="1:2" ht="15" x14ac:dyDescent="0.25">
      <c r="A5294"/>
      <c r="B5294"/>
    </row>
    <row r="5295" spans="1:2" ht="15" x14ac:dyDescent="0.25">
      <c r="A5295"/>
      <c r="B5295"/>
    </row>
    <row r="5296" spans="1:2" ht="15" x14ac:dyDescent="0.25">
      <c r="A5296"/>
      <c r="B5296"/>
    </row>
    <row r="5297" spans="1:2" ht="15" x14ac:dyDescent="0.25">
      <c r="A5297"/>
      <c r="B5297"/>
    </row>
    <row r="5298" spans="1:2" ht="15" x14ac:dyDescent="0.25">
      <c r="A5298"/>
      <c r="B5298"/>
    </row>
    <row r="5299" spans="1:2" ht="15" x14ac:dyDescent="0.25">
      <c r="A5299"/>
      <c r="B5299"/>
    </row>
    <row r="5300" spans="1:2" ht="15" x14ac:dyDescent="0.25">
      <c r="A5300"/>
      <c r="B5300"/>
    </row>
    <row r="5301" spans="1:2" ht="15" x14ac:dyDescent="0.25">
      <c r="A5301"/>
      <c r="B5301"/>
    </row>
    <row r="5302" spans="1:2" ht="15" x14ac:dyDescent="0.25">
      <c r="A5302"/>
      <c r="B5302"/>
    </row>
    <row r="5303" spans="1:2" ht="15" x14ac:dyDescent="0.25">
      <c r="A5303"/>
      <c r="B5303"/>
    </row>
    <row r="5304" spans="1:2" ht="15" x14ac:dyDescent="0.25">
      <c r="A5304"/>
      <c r="B5304"/>
    </row>
    <row r="5305" spans="1:2" ht="15" x14ac:dyDescent="0.25">
      <c r="A5305"/>
      <c r="B5305"/>
    </row>
    <row r="5306" spans="1:2" ht="15" x14ac:dyDescent="0.25">
      <c r="A5306"/>
      <c r="B5306"/>
    </row>
    <row r="5307" spans="1:2" ht="15" x14ac:dyDescent="0.25">
      <c r="A5307"/>
      <c r="B5307"/>
    </row>
    <row r="5308" spans="1:2" ht="15" x14ac:dyDescent="0.25">
      <c r="A5308"/>
      <c r="B5308"/>
    </row>
    <row r="5309" spans="1:2" ht="15" x14ac:dyDescent="0.25">
      <c r="A5309"/>
      <c r="B5309"/>
    </row>
    <row r="5310" spans="1:2" ht="15" x14ac:dyDescent="0.25">
      <c r="A5310"/>
      <c r="B5310"/>
    </row>
    <row r="5311" spans="1:2" ht="15" x14ac:dyDescent="0.25">
      <c r="A5311"/>
      <c r="B5311"/>
    </row>
    <row r="5312" spans="1:2" ht="15" x14ac:dyDescent="0.25">
      <c r="A5312"/>
      <c r="B5312"/>
    </row>
    <row r="5313" spans="1:2" ht="15" x14ac:dyDescent="0.25">
      <c r="A5313"/>
      <c r="B5313"/>
    </row>
    <row r="5314" spans="1:2" ht="15" x14ac:dyDescent="0.25">
      <c r="A5314"/>
      <c r="B5314"/>
    </row>
    <row r="5315" spans="1:2" ht="15" x14ac:dyDescent="0.25">
      <c r="A5315"/>
      <c r="B5315"/>
    </row>
    <row r="5316" spans="1:2" ht="15" x14ac:dyDescent="0.25">
      <c r="A5316"/>
      <c r="B5316"/>
    </row>
    <row r="5317" spans="1:2" ht="15" x14ac:dyDescent="0.25">
      <c r="A5317"/>
      <c r="B5317"/>
    </row>
    <row r="5318" spans="1:2" ht="15" x14ac:dyDescent="0.25">
      <c r="A5318"/>
      <c r="B5318"/>
    </row>
    <row r="5319" spans="1:2" ht="15" x14ac:dyDescent="0.25">
      <c r="A5319"/>
      <c r="B5319"/>
    </row>
    <row r="5320" spans="1:2" ht="15" x14ac:dyDescent="0.25">
      <c r="A5320"/>
      <c r="B5320"/>
    </row>
    <row r="5321" spans="1:2" ht="15" x14ac:dyDescent="0.25">
      <c r="A5321"/>
      <c r="B5321"/>
    </row>
    <row r="5322" spans="1:2" ht="15" x14ac:dyDescent="0.25">
      <c r="A5322"/>
      <c r="B5322"/>
    </row>
    <row r="5323" spans="1:2" ht="15" x14ac:dyDescent="0.25">
      <c r="A5323"/>
      <c r="B5323"/>
    </row>
    <row r="5324" spans="1:2" ht="15" x14ac:dyDescent="0.25">
      <c r="A5324"/>
      <c r="B5324"/>
    </row>
    <row r="5325" spans="1:2" ht="15" x14ac:dyDescent="0.25">
      <c r="A5325"/>
      <c r="B5325"/>
    </row>
    <row r="5326" spans="1:2" ht="15" x14ac:dyDescent="0.25">
      <c r="A5326"/>
      <c r="B5326"/>
    </row>
    <row r="5327" spans="1:2" ht="15" x14ac:dyDescent="0.25">
      <c r="A5327"/>
      <c r="B5327"/>
    </row>
    <row r="5328" spans="1:2" ht="15" x14ac:dyDescent="0.25">
      <c r="A5328"/>
      <c r="B5328"/>
    </row>
    <row r="5329" spans="1:2" ht="15" x14ac:dyDescent="0.25">
      <c r="A5329"/>
      <c r="B5329"/>
    </row>
    <row r="5330" spans="1:2" ht="15" x14ac:dyDescent="0.25">
      <c r="A5330"/>
      <c r="B5330"/>
    </row>
    <row r="5331" spans="1:2" ht="15" x14ac:dyDescent="0.25">
      <c r="A5331"/>
      <c r="B5331"/>
    </row>
    <row r="5332" spans="1:2" ht="15" x14ac:dyDescent="0.25">
      <c r="A5332"/>
      <c r="B5332"/>
    </row>
    <row r="5333" spans="1:2" ht="15" x14ac:dyDescent="0.25">
      <c r="A5333"/>
      <c r="B5333"/>
    </row>
    <row r="5334" spans="1:2" ht="15" x14ac:dyDescent="0.25">
      <c r="A5334"/>
      <c r="B5334"/>
    </row>
    <row r="5335" spans="1:2" ht="15" x14ac:dyDescent="0.25">
      <c r="A5335"/>
      <c r="B5335"/>
    </row>
    <row r="5336" spans="1:2" ht="15" x14ac:dyDescent="0.25">
      <c r="A5336"/>
      <c r="B5336"/>
    </row>
    <row r="5337" spans="1:2" ht="15" x14ac:dyDescent="0.25">
      <c r="A5337"/>
      <c r="B5337"/>
    </row>
    <row r="5338" spans="1:2" ht="15" x14ac:dyDescent="0.25">
      <c r="A5338"/>
      <c r="B5338"/>
    </row>
    <row r="5339" spans="1:2" ht="15" x14ac:dyDescent="0.25">
      <c r="A5339"/>
      <c r="B5339"/>
    </row>
    <row r="5340" spans="1:2" ht="15" x14ac:dyDescent="0.25">
      <c r="A5340"/>
      <c r="B5340"/>
    </row>
    <row r="5341" spans="1:2" ht="15" x14ac:dyDescent="0.25">
      <c r="A5341"/>
      <c r="B5341"/>
    </row>
    <row r="5342" spans="1:2" ht="15" x14ac:dyDescent="0.25">
      <c r="A5342"/>
      <c r="B5342"/>
    </row>
    <row r="5343" spans="1:2" ht="15" x14ac:dyDescent="0.25">
      <c r="A5343"/>
      <c r="B5343"/>
    </row>
    <row r="5344" spans="1:2" ht="15" x14ac:dyDescent="0.25">
      <c r="A5344"/>
      <c r="B5344"/>
    </row>
    <row r="5345" spans="1:2" ht="15" x14ac:dyDescent="0.25">
      <c r="A5345"/>
      <c r="B5345"/>
    </row>
    <row r="5346" spans="1:2" ht="15" x14ac:dyDescent="0.25">
      <c r="A5346"/>
      <c r="B5346"/>
    </row>
    <row r="5347" spans="1:2" ht="15" x14ac:dyDescent="0.25">
      <c r="A5347"/>
      <c r="B5347"/>
    </row>
    <row r="5348" spans="1:2" ht="15" x14ac:dyDescent="0.25">
      <c r="A5348"/>
      <c r="B5348"/>
    </row>
    <row r="5349" spans="1:2" ht="15" x14ac:dyDescent="0.25">
      <c r="A5349"/>
      <c r="B5349"/>
    </row>
    <row r="5350" spans="1:2" ht="15" x14ac:dyDescent="0.25">
      <c r="A5350"/>
      <c r="B5350"/>
    </row>
    <row r="5351" spans="1:2" ht="15" x14ac:dyDescent="0.25">
      <c r="A5351"/>
      <c r="B5351"/>
    </row>
    <row r="5352" spans="1:2" ht="15" x14ac:dyDescent="0.25">
      <c r="A5352"/>
      <c r="B5352"/>
    </row>
    <row r="5353" spans="1:2" ht="15" x14ac:dyDescent="0.25">
      <c r="A5353"/>
      <c r="B5353"/>
    </row>
    <row r="5354" spans="1:2" ht="15" x14ac:dyDescent="0.25">
      <c r="A5354"/>
      <c r="B5354"/>
    </row>
    <row r="5355" spans="1:2" ht="15" x14ac:dyDescent="0.25">
      <c r="A5355"/>
      <c r="B5355"/>
    </row>
    <row r="5356" spans="1:2" ht="15" x14ac:dyDescent="0.25">
      <c r="A5356"/>
      <c r="B5356"/>
    </row>
    <row r="5357" spans="1:2" ht="15" x14ac:dyDescent="0.25">
      <c r="A5357"/>
      <c r="B5357"/>
    </row>
    <row r="5358" spans="1:2" ht="15" x14ac:dyDescent="0.25">
      <c r="A5358"/>
      <c r="B5358"/>
    </row>
    <row r="5359" spans="1:2" ht="15" x14ac:dyDescent="0.25">
      <c r="A5359"/>
      <c r="B5359"/>
    </row>
    <row r="5360" spans="1:2" ht="15" x14ac:dyDescent="0.25">
      <c r="A5360"/>
      <c r="B5360"/>
    </row>
    <row r="5361" spans="1:2" ht="15" x14ac:dyDescent="0.25">
      <c r="A5361"/>
      <c r="B5361"/>
    </row>
    <row r="5362" spans="1:2" ht="15" x14ac:dyDescent="0.25">
      <c r="A5362"/>
      <c r="B5362"/>
    </row>
    <row r="5363" spans="1:2" ht="15" x14ac:dyDescent="0.25">
      <c r="A5363"/>
      <c r="B5363"/>
    </row>
    <row r="5364" spans="1:2" ht="15" x14ac:dyDescent="0.25">
      <c r="A5364"/>
      <c r="B5364"/>
    </row>
    <row r="5365" spans="1:2" ht="15" x14ac:dyDescent="0.25">
      <c r="A5365"/>
      <c r="B5365"/>
    </row>
    <row r="5366" spans="1:2" ht="15" x14ac:dyDescent="0.25">
      <c r="A5366"/>
      <c r="B5366"/>
    </row>
    <row r="5367" spans="1:2" ht="15" x14ac:dyDescent="0.25">
      <c r="A5367"/>
      <c r="B5367"/>
    </row>
    <row r="5368" spans="1:2" ht="15" x14ac:dyDescent="0.25">
      <c r="A5368"/>
      <c r="B5368"/>
    </row>
    <row r="5369" spans="1:2" ht="15" x14ac:dyDescent="0.25">
      <c r="A5369"/>
      <c r="B5369"/>
    </row>
    <row r="5370" spans="1:2" ht="15" x14ac:dyDescent="0.25">
      <c r="A5370"/>
      <c r="B5370"/>
    </row>
    <row r="5371" spans="1:2" ht="15" x14ac:dyDescent="0.25">
      <c r="A5371"/>
      <c r="B5371"/>
    </row>
    <row r="5372" spans="1:2" ht="15" x14ac:dyDescent="0.25">
      <c r="A5372"/>
      <c r="B5372"/>
    </row>
    <row r="5373" spans="1:2" ht="15" x14ac:dyDescent="0.25">
      <c r="A5373"/>
      <c r="B5373"/>
    </row>
    <row r="5374" spans="1:2" ht="15" x14ac:dyDescent="0.25">
      <c r="A5374"/>
      <c r="B5374"/>
    </row>
    <row r="5375" spans="1:2" ht="15" x14ac:dyDescent="0.25">
      <c r="A5375"/>
      <c r="B5375"/>
    </row>
    <row r="5376" spans="1:2" ht="15" x14ac:dyDescent="0.25">
      <c r="A5376"/>
      <c r="B5376"/>
    </row>
    <row r="5377" spans="1:2" ht="15" x14ac:dyDescent="0.25">
      <c r="A5377"/>
      <c r="B5377"/>
    </row>
    <row r="5378" spans="1:2" ht="15" x14ac:dyDescent="0.25">
      <c r="A5378"/>
      <c r="B5378"/>
    </row>
    <row r="5379" spans="1:2" ht="15" x14ac:dyDescent="0.25">
      <c r="A5379"/>
      <c r="B5379"/>
    </row>
    <row r="5380" spans="1:2" ht="15" x14ac:dyDescent="0.25">
      <c r="A5380"/>
      <c r="B5380"/>
    </row>
    <row r="5381" spans="1:2" ht="15" x14ac:dyDescent="0.25">
      <c r="A5381"/>
      <c r="B5381"/>
    </row>
    <row r="5382" spans="1:2" ht="15" x14ac:dyDescent="0.25">
      <c r="A5382"/>
      <c r="B5382"/>
    </row>
    <row r="5383" spans="1:2" ht="15" x14ac:dyDescent="0.25">
      <c r="A5383"/>
      <c r="B5383"/>
    </row>
    <row r="5384" spans="1:2" ht="15" x14ac:dyDescent="0.25">
      <c r="A5384"/>
      <c r="B5384"/>
    </row>
    <row r="5385" spans="1:2" ht="15" x14ac:dyDescent="0.25">
      <c r="A5385"/>
      <c r="B5385"/>
    </row>
    <row r="5386" spans="1:2" ht="15" x14ac:dyDescent="0.25">
      <c r="A5386"/>
      <c r="B5386"/>
    </row>
    <row r="5387" spans="1:2" ht="15" x14ac:dyDescent="0.25">
      <c r="A5387"/>
      <c r="B5387"/>
    </row>
    <row r="5388" spans="1:2" ht="15" x14ac:dyDescent="0.25">
      <c r="A5388"/>
      <c r="B5388"/>
    </row>
    <row r="5389" spans="1:2" ht="15" x14ac:dyDescent="0.25">
      <c r="A5389"/>
      <c r="B5389"/>
    </row>
    <row r="5390" spans="1:2" ht="15" x14ac:dyDescent="0.25">
      <c r="A5390"/>
      <c r="B5390"/>
    </row>
    <row r="5391" spans="1:2" ht="15" x14ac:dyDescent="0.25">
      <c r="A5391"/>
      <c r="B5391"/>
    </row>
    <row r="5392" spans="1:2" ht="15" x14ac:dyDescent="0.25">
      <c r="A5392"/>
      <c r="B5392"/>
    </row>
    <row r="5393" spans="1:2" ht="15" x14ac:dyDescent="0.25">
      <c r="A5393"/>
      <c r="B5393"/>
    </row>
    <row r="5394" spans="1:2" ht="15" x14ac:dyDescent="0.25">
      <c r="A5394"/>
      <c r="B5394"/>
    </row>
    <row r="5395" spans="1:2" ht="15" x14ac:dyDescent="0.25">
      <c r="A5395"/>
      <c r="B5395"/>
    </row>
    <row r="5396" spans="1:2" ht="15" x14ac:dyDescent="0.25">
      <c r="A5396"/>
      <c r="B5396"/>
    </row>
    <row r="5397" spans="1:2" ht="15" x14ac:dyDescent="0.25">
      <c r="A5397"/>
      <c r="B5397"/>
    </row>
    <row r="5398" spans="1:2" ht="15" x14ac:dyDescent="0.25">
      <c r="A5398"/>
      <c r="B5398"/>
    </row>
    <row r="5399" spans="1:2" ht="15" x14ac:dyDescent="0.25">
      <c r="A5399"/>
      <c r="B5399"/>
    </row>
    <row r="5400" spans="1:2" ht="15" x14ac:dyDescent="0.25">
      <c r="A5400"/>
      <c r="B5400"/>
    </row>
    <row r="5401" spans="1:2" ht="15" x14ac:dyDescent="0.25">
      <c r="A5401"/>
      <c r="B5401"/>
    </row>
    <row r="5402" spans="1:2" ht="15" x14ac:dyDescent="0.25">
      <c r="A5402"/>
      <c r="B5402"/>
    </row>
    <row r="5403" spans="1:2" ht="15" x14ac:dyDescent="0.25">
      <c r="A5403"/>
      <c r="B5403"/>
    </row>
    <row r="5404" spans="1:2" ht="15" x14ac:dyDescent="0.25">
      <c r="A5404"/>
      <c r="B5404"/>
    </row>
    <row r="5405" spans="1:2" ht="15" x14ac:dyDescent="0.25">
      <c r="A5405"/>
      <c r="B5405"/>
    </row>
    <row r="5406" spans="1:2" ht="15" x14ac:dyDescent="0.25">
      <c r="A5406"/>
      <c r="B5406"/>
    </row>
    <row r="5407" spans="1:2" ht="15" x14ac:dyDescent="0.25">
      <c r="A5407"/>
      <c r="B5407"/>
    </row>
    <row r="5408" spans="1:2" ht="15" x14ac:dyDescent="0.25">
      <c r="A5408"/>
      <c r="B5408"/>
    </row>
    <row r="5409" spans="1:2" ht="15" x14ac:dyDescent="0.25">
      <c r="A5409"/>
      <c r="B5409"/>
    </row>
    <row r="5410" spans="1:2" ht="15" x14ac:dyDescent="0.25">
      <c r="A5410"/>
      <c r="B5410"/>
    </row>
    <row r="5411" spans="1:2" ht="15" x14ac:dyDescent="0.25">
      <c r="A5411"/>
      <c r="B5411"/>
    </row>
    <row r="5412" spans="1:2" ht="15" x14ac:dyDescent="0.25">
      <c r="A5412"/>
      <c r="B5412"/>
    </row>
    <row r="5413" spans="1:2" ht="15" x14ac:dyDescent="0.25">
      <c r="A5413"/>
      <c r="B5413"/>
    </row>
    <row r="5414" spans="1:2" ht="15" x14ac:dyDescent="0.25">
      <c r="A5414"/>
      <c r="B5414"/>
    </row>
    <row r="5415" spans="1:2" ht="15" x14ac:dyDescent="0.25">
      <c r="A5415"/>
      <c r="B5415"/>
    </row>
    <row r="5416" spans="1:2" ht="15" x14ac:dyDescent="0.25">
      <c r="A5416"/>
      <c r="B5416"/>
    </row>
    <row r="5417" spans="1:2" ht="15" x14ac:dyDescent="0.25">
      <c r="A5417"/>
      <c r="B5417"/>
    </row>
    <row r="5418" spans="1:2" ht="15" x14ac:dyDescent="0.25">
      <c r="A5418"/>
      <c r="B5418"/>
    </row>
    <row r="5419" spans="1:2" ht="15" x14ac:dyDescent="0.25">
      <c r="A5419"/>
      <c r="B5419"/>
    </row>
    <row r="5420" spans="1:2" ht="15" x14ac:dyDescent="0.25">
      <c r="A5420"/>
      <c r="B5420"/>
    </row>
    <row r="5421" spans="1:2" ht="15" x14ac:dyDescent="0.25">
      <c r="A5421"/>
      <c r="B5421"/>
    </row>
    <row r="5422" spans="1:2" ht="15" x14ac:dyDescent="0.25">
      <c r="A5422"/>
      <c r="B5422"/>
    </row>
    <row r="5423" spans="1:2" ht="15" x14ac:dyDescent="0.25">
      <c r="A5423"/>
      <c r="B5423"/>
    </row>
    <row r="5424" spans="1:2" ht="15" x14ac:dyDescent="0.25">
      <c r="A5424"/>
      <c r="B5424"/>
    </row>
    <row r="5425" spans="1:2" ht="15" x14ac:dyDescent="0.25">
      <c r="A5425"/>
      <c r="B5425"/>
    </row>
    <row r="5426" spans="1:2" ht="15" x14ac:dyDescent="0.25">
      <c r="A5426"/>
      <c r="B5426"/>
    </row>
    <row r="5427" spans="1:2" ht="15" x14ac:dyDescent="0.25">
      <c r="A5427"/>
      <c r="B5427"/>
    </row>
    <row r="5428" spans="1:2" ht="15" x14ac:dyDescent="0.25">
      <c r="A5428"/>
      <c r="B5428"/>
    </row>
    <row r="5429" spans="1:2" ht="15" x14ac:dyDescent="0.25">
      <c r="A5429"/>
      <c r="B5429"/>
    </row>
    <row r="5430" spans="1:2" ht="15" x14ac:dyDescent="0.25">
      <c r="A5430"/>
      <c r="B5430"/>
    </row>
    <row r="5431" spans="1:2" ht="15" x14ac:dyDescent="0.25">
      <c r="A5431"/>
      <c r="B5431"/>
    </row>
    <row r="5432" spans="1:2" ht="15" x14ac:dyDescent="0.25">
      <c r="A5432"/>
      <c r="B5432"/>
    </row>
    <row r="5433" spans="1:2" ht="15" x14ac:dyDescent="0.25">
      <c r="A5433"/>
      <c r="B5433"/>
    </row>
    <row r="5434" spans="1:2" ht="15" x14ac:dyDescent="0.25">
      <c r="A5434"/>
      <c r="B5434"/>
    </row>
    <row r="5435" spans="1:2" ht="15" x14ac:dyDescent="0.25">
      <c r="A5435"/>
      <c r="B5435"/>
    </row>
    <row r="5436" spans="1:2" ht="15" x14ac:dyDescent="0.25">
      <c r="A5436"/>
      <c r="B5436"/>
    </row>
    <row r="5437" spans="1:2" ht="15" x14ac:dyDescent="0.25">
      <c r="A5437"/>
      <c r="B5437"/>
    </row>
    <row r="5438" spans="1:2" ht="15" x14ac:dyDescent="0.25">
      <c r="A5438"/>
      <c r="B5438"/>
    </row>
    <row r="5439" spans="1:2" ht="15" x14ac:dyDescent="0.25">
      <c r="A5439"/>
      <c r="B5439"/>
    </row>
    <row r="5440" spans="1:2" ht="15" x14ac:dyDescent="0.25">
      <c r="A5440"/>
      <c r="B5440"/>
    </row>
    <row r="5441" spans="1:2" ht="15" x14ac:dyDescent="0.25">
      <c r="A5441"/>
      <c r="B5441"/>
    </row>
    <row r="5442" spans="1:2" ht="15" x14ac:dyDescent="0.25">
      <c r="A5442"/>
      <c r="B5442"/>
    </row>
    <row r="5443" spans="1:2" ht="15" x14ac:dyDescent="0.25">
      <c r="A5443"/>
      <c r="B5443"/>
    </row>
    <row r="5444" spans="1:2" ht="15" x14ac:dyDescent="0.25">
      <c r="A5444"/>
      <c r="B5444"/>
    </row>
    <row r="5445" spans="1:2" ht="15" x14ac:dyDescent="0.25">
      <c r="A5445"/>
      <c r="B5445"/>
    </row>
    <row r="5446" spans="1:2" ht="15" x14ac:dyDescent="0.25">
      <c r="A5446"/>
      <c r="B5446"/>
    </row>
    <row r="5447" spans="1:2" ht="15" x14ac:dyDescent="0.25">
      <c r="A5447"/>
      <c r="B5447"/>
    </row>
    <row r="5448" spans="1:2" ht="15" x14ac:dyDescent="0.25">
      <c r="A5448"/>
      <c r="B5448"/>
    </row>
    <row r="5449" spans="1:2" ht="15" x14ac:dyDescent="0.25">
      <c r="A5449"/>
      <c r="B5449"/>
    </row>
    <row r="5450" spans="1:2" ht="15" x14ac:dyDescent="0.25">
      <c r="A5450"/>
      <c r="B5450"/>
    </row>
    <row r="5451" spans="1:2" ht="15" x14ac:dyDescent="0.25">
      <c r="A5451"/>
      <c r="B5451"/>
    </row>
    <row r="5452" spans="1:2" ht="15" x14ac:dyDescent="0.25">
      <c r="A5452"/>
      <c r="B5452"/>
    </row>
    <row r="5453" spans="1:2" ht="15" x14ac:dyDescent="0.25">
      <c r="A5453"/>
      <c r="B5453"/>
    </row>
    <row r="5454" spans="1:2" ht="15" x14ac:dyDescent="0.25">
      <c r="A5454"/>
      <c r="B5454"/>
    </row>
    <row r="5455" spans="1:2" ht="15" x14ac:dyDescent="0.25">
      <c r="A5455"/>
      <c r="B5455"/>
    </row>
    <row r="5456" spans="1:2" ht="15" x14ac:dyDescent="0.25">
      <c r="A5456"/>
      <c r="B5456"/>
    </row>
    <row r="5457" spans="1:2" ht="15" x14ac:dyDescent="0.25">
      <c r="A5457"/>
      <c r="B5457"/>
    </row>
    <row r="5458" spans="1:2" ht="15" x14ac:dyDescent="0.25">
      <c r="A5458"/>
      <c r="B5458"/>
    </row>
    <row r="5459" spans="1:2" ht="15" x14ac:dyDescent="0.25">
      <c r="A5459"/>
      <c r="B5459"/>
    </row>
    <row r="5460" spans="1:2" ht="15" x14ac:dyDescent="0.25">
      <c r="A5460"/>
      <c r="B5460"/>
    </row>
    <row r="5461" spans="1:2" ht="15" x14ac:dyDescent="0.25">
      <c r="A5461"/>
      <c r="B5461"/>
    </row>
    <row r="5462" spans="1:2" ht="15" x14ac:dyDescent="0.25">
      <c r="A5462"/>
      <c r="B5462"/>
    </row>
    <row r="5463" spans="1:2" ht="15" x14ac:dyDescent="0.25">
      <c r="A5463"/>
      <c r="B5463"/>
    </row>
    <row r="5464" spans="1:2" ht="15" x14ac:dyDescent="0.25">
      <c r="A5464"/>
      <c r="B5464"/>
    </row>
    <row r="5465" spans="1:2" ht="15" x14ac:dyDescent="0.25">
      <c r="A5465"/>
      <c r="B5465"/>
    </row>
    <row r="5466" spans="1:2" ht="15" x14ac:dyDescent="0.25">
      <c r="A5466"/>
      <c r="B5466"/>
    </row>
    <row r="5467" spans="1:2" ht="15" x14ac:dyDescent="0.25">
      <c r="A5467"/>
      <c r="B5467"/>
    </row>
    <row r="5468" spans="1:2" ht="15" x14ac:dyDescent="0.25">
      <c r="A5468"/>
      <c r="B5468"/>
    </row>
    <row r="5469" spans="1:2" ht="15" x14ac:dyDescent="0.25">
      <c r="A5469"/>
      <c r="B5469"/>
    </row>
    <row r="5470" spans="1:2" ht="15" x14ac:dyDescent="0.25">
      <c r="A5470"/>
      <c r="B5470"/>
    </row>
    <row r="5471" spans="1:2" ht="15" x14ac:dyDescent="0.25">
      <c r="A5471"/>
      <c r="B5471"/>
    </row>
    <row r="5472" spans="1:2" ht="15" x14ac:dyDescent="0.25">
      <c r="A5472"/>
      <c r="B5472"/>
    </row>
    <row r="5473" spans="1:2" ht="15" x14ac:dyDescent="0.25">
      <c r="A5473"/>
      <c r="B5473"/>
    </row>
    <row r="5474" spans="1:2" ht="15" x14ac:dyDescent="0.25">
      <c r="A5474"/>
      <c r="B5474"/>
    </row>
    <row r="5475" spans="1:2" ht="15" x14ac:dyDescent="0.25">
      <c r="A5475"/>
      <c r="B5475"/>
    </row>
    <row r="5476" spans="1:2" ht="15" x14ac:dyDescent="0.25">
      <c r="A5476"/>
      <c r="B5476"/>
    </row>
    <row r="5477" spans="1:2" ht="15" x14ac:dyDescent="0.25">
      <c r="A5477"/>
      <c r="B5477"/>
    </row>
    <row r="5478" spans="1:2" ht="15" x14ac:dyDescent="0.25">
      <c r="A5478"/>
      <c r="B5478"/>
    </row>
    <row r="5479" spans="1:2" ht="15" x14ac:dyDescent="0.25">
      <c r="A5479"/>
      <c r="B5479"/>
    </row>
    <row r="5480" spans="1:2" ht="15" x14ac:dyDescent="0.25">
      <c r="A5480"/>
      <c r="B5480"/>
    </row>
    <row r="5481" spans="1:2" ht="15" x14ac:dyDescent="0.25">
      <c r="A5481"/>
      <c r="B5481"/>
    </row>
    <row r="5482" spans="1:2" ht="15" x14ac:dyDescent="0.25">
      <c r="A5482"/>
      <c r="B5482"/>
    </row>
    <row r="5483" spans="1:2" ht="15" x14ac:dyDescent="0.25">
      <c r="A5483"/>
      <c r="B5483"/>
    </row>
    <row r="5484" spans="1:2" ht="15" x14ac:dyDescent="0.25">
      <c r="A5484"/>
      <c r="B5484"/>
    </row>
    <row r="5485" spans="1:2" ht="15" x14ac:dyDescent="0.25">
      <c r="A5485"/>
      <c r="B5485"/>
    </row>
    <row r="5486" spans="1:2" ht="15" x14ac:dyDescent="0.25">
      <c r="A5486"/>
      <c r="B5486"/>
    </row>
    <row r="5487" spans="1:2" ht="15" x14ac:dyDescent="0.25">
      <c r="A5487"/>
      <c r="B5487"/>
    </row>
    <row r="5488" spans="1:2" ht="15" x14ac:dyDescent="0.25">
      <c r="A5488"/>
      <c r="B5488"/>
    </row>
    <row r="5489" spans="1:2" ht="15" x14ac:dyDescent="0.25">
      <c r="A5489"/>
      <c r="B5489"/>
    </row>
    <row r="5490" spans="1:2" ht="15" x14ac:dyDescent="0.25">
      <c r="A5490"/>
      <c r="B5490"/>
    </row>
    <row r="5491" spans="1:2" ht="15" x14ac:dyDescent="0.25">
      <c r="A5491"/>
      <c r="B5491"/>
    </row>
    <row r="5492" spans="1:2" ht="15" x14ac:dyDescent="0.25">
      <c r="A5492"/>
      <c r="B5492"/>
    </row>
    <row r="5493" spans="1:2" ht="15" x14ac:dyDescent="0.25">
      <c r="A5493"/>
      <c r="B5493"/>
    </row>
    <row r="5494" spans="1:2" ht="15" x14ac:dyDescent="0.25">
      <c r="A5494"/>
      <c r="B5494"/>
    </row>
    <row r="5495" spans="1:2" ht="15" x14ac:dyDescent="0.25">
      <c r="A5495"/>
      <c r="B5495"/>
    </row>
    <row r="5496" spans="1:2" ht="15" x14ac:dyDescent="0.25">
      <c r="A5496"/>
      <c r="B5496"/>
    </row>
    <row r="5497" spans="1:2" ht="15" x14ac:dyDescent="0.25">
      <c r="A5497"/>
      <c r="B5497"/>
    </row>
    <row r="5498" spans="1:2" ht="15" x14ac:dyDescent="0.25">
      <c r="A5498"/>
      <c r="B5498"/>
    </row>
    <row r="5499" spans="1:2" ht="15" x14ac:dyDescent="0.25">
      <c r="A5499"/>
      <c r="B5499"/>
    </row>
    <row r="5500" spans="1:2" ht="15" x14ac:dyDescent="0.25">
      <c r="A5500"/>
      <c r="B5500"/>
    </row>
    <row r="5501" spans="1:2" ht="15" x14ac:dyDescent="0.25">
      <c r="A5501"/>
      <c r="B5501"/>
    </row>
    <row r="5502" spans="1:2" ht="15" x14ac:dyDescent="0.25">
      <c r="A5502"/>
      <c r="B5502"/>
    </row>
    <row r="5503" spans="1:2" ht="15" x14ac:dyDescent="0.25">
      <c r="A5503"/>
      <c r="B5503"/>
    </row>
    <row r="5504" spans="1:2" ht="15" x14ac:dyDescent="0.25">
      <c r="A5504"/>
      <c r="B5504"/>
    </row>
    <row r="5505" spans="1:2" ht="15" x14ac:dyDescent="0.25">
      <c r="A5505"/>
      <c r="B5505"/>
    </row>
    <row r="5506" spans="1:2" ht="15" x14ac:dyDescent="0.25">
      <c r="A5506"/>
      <c r="B5506"/>
    </row>
    <row r="5507" spans="1:2" ht="15" x14ac:dyDescent="0.25">
      <c r="A5507"/>
      <c r="B5507"/>
    </row>
    <row r="5508" spans="1:2" ht="15" x14ac:dyDescent="0.25">
      <c r="A5508"/>
      <c r="B5508"/>
    </row>
    <row r="5509" spans="1:2" ht="15" x14ac:dyDescent="0.25">
      <c r="A5509"/>
      <c r="B5509"/>
    </row>
    <row r="5510" spans="1:2" ht="15" x14ac:dyDescent="0.25">
      <c r="A5510"/>
      <c r="B5510"/>
    </row>
    <row r="5511" spans="1:2" ht="15" x14ac:dyDescent="0.25">
      <c r="A5511"/>
      <c r="B5511"/>
    </row>
    <row r="5512" spans="1:2" ht="15" x14ac:dyDescent="0.25">
      <c r="A5512"/>
      <c r="B5512"/>
    </row>
    <row r="5513" spans="1:2" ht="15" x14ac:dyDescent="0.25">
      <c r="A5513"/>
      <c r="B5513"/>
    </row>
    <row r="5514" spans="1:2" ht="15" x14ac:dyDescent="0.25">
      <c r="A5514"/>
      <c r="B5514"/>
    </row>
    <row r="5515" spans="1:2" ht="15" x14ac:dyDescent="0.25">
      <c r="A5515"/>
      <c r="B5515"/>
    </row>
    <row r="5516" spans="1:2" ht="15" x14ac:dyDescent="0.25">
      <c r="A5516"/>
      <c r="B5516"/>
    </row>
    <row r="5517" spans="1:2" ht="15" x14ac:dyDescent="0.25">
      <c r="A5517"/>
      <c r="B5517"/>
    </row>
    <row r="5518" spans="1:2" ht="15" x14ac:dyDescent="0.25">
      <c r="A5518"/>
      <c r="B5518"/>
    </row>
    <row r="5519" spans="1:2" ht="15" x14ac:dyDescent="0.25">
      <c r="A5519"/>
      <c r="B5519"/>
    </row>
    <row r="5520" spans="1:2" ht="15" x14ac:dyDescent="0.25">
      <c r="A5520"/>
      <c r="B5520"/>
    </row>
    <row r="5521" spans="1:2" ht="15" x14ac:dyDescent="0.25">
      <c r="A5521"/>
      <c r="B5521"/>
    </row>
    <row r="5522" spans="1:2" ht="15" x14ac:dyDescent="0.25">
      <c r="A5522"/>
      <c r="B5522"/>
    </row>
    <row r="5523" spans="1:2" ht="15" x14ac:dyDescent="0.25">
      <c r="A5523"/>
      <c r="B5523"/>
    </row>
    <row r="5524" spans="1:2" ht="15" x14ac:dyDescent="0.25">
      <c r="A5524"/>
      <c r="B5524"/>
    </row>
    <row r="5525" spans="1:2" ht="15" x14ac:dyDescent="0.25">
      <c r="A5525"/>
      <c r="B5525"/>
    </row>
    <row r="5526" spans="1:2" ht="15" x14ac:dyDescent="0.25">
      <c r="A5526"/>
      <c r="B5526"/>
    </row>
    <row r="5527" spans="1:2" ht="15" x14ac:dyDescent="0.25">
      <c r="A5527"/>
      <c r="B5527"/>
    </row>
    <row r="5528" spans="1:2" ht="15" x14ac:dyDescent="0.25">
      <c r="A5528"/>
      <c r="B5528"/>
    </row>
    <row r="5529" spans="1:2" ht="15" x14ac:dyDescent="0.25">
      <c r="A5529"/>
      <c r="B5529"/>
    </row>
    <row r="5530" spans="1:2" ht="15" x14ac:dyDescent="0.25">
      <c r="A5530"/>
      <c r="B5530"/>
    </row>
    <row r="5531" spans="1:2" ht="15" x14ac:dyDescent="0.25">
      <c r="A5531"/>
      <c r="B5531"/>
    </row>
    <row r="5532" spans="1:2" ht="15" x14ac:dyDescent="0.25">
      <c r="A5532"/>
      <c r="B5532"/>
    </row>
    <row r="5533" spans="1:2" ht="15" x14ac:dyDescent="0.25">
      <c r="A5533"/>
      <c r="B5533"/>
    </row>
    <row r="5534" spans="1:2" ht="15" x14ac:dyDescent="0.25">
      <c r="A5534"/>
      <c r="B5534"/>
    </row>
    <row r="5535" spans="1:2" ht="15" x14ac:dyDescent="0.25">
      <c r="A5535"/>
      <c r="B5535"/>
    </row>
    <row r="5536" spans="1:2" ht="15" x14ac:dyDescent="0.25">
      <c r="A5536"/>
      <c r="B5536"/>
    </row>
    <row r="5537" spans="1:2" ht="15" x14ac:dyDescent="0.25">
      <c r="A5537"/>
      <c r="B5537"/>
    </row>
    <row r="5538" spans="1:2" ht="15" x14ac:dyDescent="0.25">
      <c r="A5538"/>
      <c r="B5538"/>
    </row>
    <row r="5539" spans="1:2" ht="15" x14ac:dyDescent="0.25">
      <c r="A5539"/>
      <c r="B5539"/>
    </row>
    <row r="5540" spans="1:2" ht="15" x14ac:dyDescent="0.25">
      <c r="A5540"/>
      <c r="B5540"/>
    </row>
    <row r="5541" spans="1:2" ht="15" x14ac:dyDescent="0.25">
      <c r="A5541"/>
      <c r="B5541"/>
    </row>
    <row r="5542" spans="1:2" ht="15" x14ac:dyDescent="0.25">
      <c r="A5542"/>
      <c r="B5542"/>
    </row>
    <row r="5543" spans="1:2" ht="15" x14ac:dyDescent="0.25">
      <c r="A5543"/>
      <c r="B5543"/>
    </row>
    <row r="5544" spans="1:2" ht="15" x14ac:dyDescent="0.25">
      <c r="A5544"/>
      <c r="B5544"/>
    </row>
    <row r="5545" spans="1:2" ht="15" x14ac:dyDescent="0.25">
      <c r="A5545"/>
      <c r="B5545"/>
    </row>
    <row r="5546" spans="1:2" ht="15" x14ac:dyDescent="0.25">
      <c r="A5546"/>
      <c r="B5546"/>
    </row>
    <row r="5547" spans="1:2" ht="15" x14ac:dyDescent="0.25">
      <c r="A5547"/>
      <c r="B5547"/>
    </row>
    <row r="5548" spans="1:2" ht="15" x14ac:dyDescent="0.25">
      <c r="A5548"/>
      <c r="B5548"/>
    </row>
    <row r="5549" spans="1:2" ht="15" x14ac:dyDescent="0.25">
      <c r="A5549"/>
      <c r="B5549"/>
    </row>
    <row r="5550" spans="1:2" ht="15" x14ac:dyDescent="0.25">
      <c r="A5550"/>
      <c r="B5550"/>
    </row>
    <row r="5551" spans="1:2" ht="15" x14ac:dyDescent="0.25">
      <c r="A5551"/>
      <c r="B5551"/>
    </row>
    <row r="5552" spans="1:2" ht="15" x14ac:dyDescent="0.25">
      <c r="A5552"/>
      <c r="B5552"/>
    </row>
    <row r="5553" spans="1:2" ht="15" x14ac:dyDescent="0.25">
      <c r="A5553"/>
      <c r="B5553"/>
    </row>
    <row r="5554" spans="1:2" ht="15" x14ac:dyDescent="0.25">
      <c r="A5554"/>
      <c r="B5554"/>
    </row>
    <row r="5555" spans="1:2" ht="15" x14ac:dyDescent="0.25">
      <c r="A5555"/>
      <c r="B5555"/>
    </row>
    <row r="5556" spans="1:2" ht="15" x14ac:dyDescent="0.25">
      <c r="A5556"/>
      <c r="B5556"/>
    </row>
    <row r="5557" spans="1:2" ht="15" x14ac:dyDescent="0.25">
      <c r="A5557"/>
      <c r="B5557"/>
    </row>
    <row r="5558" spans="1:2" ht="15" x14ac:dyDescent="0.25">
      <c r="A5558"/>
      <c r="B5558"/>
    </row>
    <row r="5559" spans="1:2" ht="15" x14ac:dyDescent="0.25">
      <c r="A5559"/>
      <c r="B5559"/>
    </row>
    <row r="5560" spans="1:2" ht="15" x14ac:dyDescent="0.25">
      <c r="A5560"/>
      <c r="B5560"/>
    </row>
    <row r="5561" spans="1:2" ht="15" x14ac:dyDescent="0.25">
      <c r="A5561"/>
      <c r="B5561"/>
    </row>
    <row r="5562" spans="1:2" ht="15" x14ac:dyDescent="0.25">
      <c r="A5562"/>
      <c r="B5562"/>
    </row>
    <row r="5563" spans="1:2" ht="15" x14ac:dyDescent="0.25">
      <c r="A5563"/>
      <c r="B5563"/>
    </row>
    <row r="5564" spans="1:2" ht="15" x14ac:dyDescent="0.25">
      <c r="A5564"/>
      <c r="B5564"/>
    </row>
    <row r="5565" spans="1:2" ht="15" x14ac:dyDescent="0.25">
      <c r="A5565"/>
      <c r="B5565"/>
    </row>
    <row r="5566" spans="1:2" ht="15" x14ac:dyDescent="0.25">
      <c r="A5566"/>
      <c r="B5566"/>
    </row>
    <row r="5567" spans="1:2" ht="15" x14ac:dyDescent="0.25">
      <c r="A5567"/>
      <c r="B5567"/>
    </row>
    <row r="5568" spans="1:2" ht="15" x14ac:dyDescent="0.25">
      <c r="A5568"/>
      <c r="B5568"/>
    </row>
    <row r="5569" spans="1:2" ht="15" x14ac:dyDescent="0.25">
      <c r="A5569"/>
      <c r="B5569"/>
    </row>
    <row r="5570" spans="1:2" ht="15" x14ac:dyDescent="0.25">
      <c r="A5570"/>
      <c r="B5570"/>
    </row>
    <row r="5571" spans="1:2" ht="15" x14ac:dyDescent="0.25">
      <c r="A5571"/>
      <c r="B5571"/>
    </row>
    <row r="5572" spans="1:2" ht="15" x14ac:dyDescent="0.25">
      <c r="A5572"/>
      <c r="B5572"/>
    </row>
    <row r="5573" spans="1:2" ht="15" x14ac:dyDescent="0.25">
      <c r="A5573"/>
      <c r="B5573"/>
    </row>
    <row r="5574" spans="1:2" ht="15" x14ac:dyDescent="0.25">
      <c r="A5574"/>
      <c r="B5574"/>
    </row>
    <row r="5575" spans="1:2" ht="15" x14ac:dyDescent="0.25">
      <c r="A5575"/>
      <c r="B5575"/>
    </row>
    <row r="5576" spans="1:2" ht="15" x14ac:dyDescent="0.25">
      <c r="A5576"/>
      <c r="B5576"/>
    </row>
    <row r="5577" spans="1:2" ht="15" x14ac:dyDescent="0.25">
      <c r="A5577"/>
      <c r="B5577"/>
    </row>
    <row r="5578" spans="1:2" ht="15" x14ac:dyDescent="0.25">
      <c r="A5578"/>
      <c r="B5578"/>
    </row>
    <row r="5579" spans="1:2" ht="15" x14ac:dyDescent="0.25">
      <c r="A5579"/>
      <c r="B5579"/>
    </row>
    <row r="5580" spans="1:2" ht="15" x14ac:dyDescent="0.25">
      <c r="A5580"/>
      <c r="B5580"/>
    </row>
    <row r="5581" spans="1:2" ht="15" x14ac:dyDescent="0.25">
      <c r="A5581"/>
      <c r="B5581"/>
    </row>
    <row r="5582" spans="1:2" ht="15" x14ac:dyDescent="0.25">
      <c r="A5582"/>
      <c r="B5582"/>
    </row>
    <row r="5583" spans="1:2" ht="15" x14ac:dyDescent="0.25">
      <c r="A5583"/>
      <c r="B5583"/>
    </row>
    <row r="5584" spans="1:2" ht="15" x14ac:dyDescent="0.25">
      <c r="A5584"/>
      <c r="B5584"/>
    </row>
    <row r="5585" spans="1:2" ht="15" x14ac:dyDescent="0.25">
      <c r="A5585"/>
      <c r="B5585"/>
    </row>
    <row r="5586" spans="1:2" ht="15" x14ac:dyDescent="0.25">
      <c r="A5586"/>
      <c r="B5586"/>
    </row>
    <row r="5587" spans="1:2" ht="15" x14ac:dyDescent="0.25">
      <c r="A5587"/>
      <c r="B5587"/>
    </row>
    <row r="5588" spans="1:2" ht="15" x14ac:dyDescent="0.25">
      <c r="A5588"/>
      <c r="B5588"/>
    </row>
    <row r="5589" spans="1:2" ht="15" x14ac:dyDescent="0.25">
      <c r="A5589"/>
      <c r="B5589"/>
    </row>
    <row r="5590" spans="1:2" ht="15" x14ac:dyDescent="0.25">
      <c r="A5590"/>
      <c r="B5590"/>
    </row>
    <row r="5591" spans="1:2" ht="15" x14ac:dyDescent="0.25">
      <c r="A5591"/>
      <c r="B5591"/>
    </row>
    <row r="5592" spans="1:2" ht="15" x14ac:dyDescent="0.25">
      <c r="A5592"/>
      <c r="B5592"/>
    </row>
    <row r="5593" spans="1:2" ht="15" x14ac:dyDescent="0.25">
      <c r="A5593"/>
      <c r="B5593"/>
    </row>
    <row r="5594" spans="1:2" ht="15" x14ac:dyDescent="0.25">
      <c r="A5594"/>
      <c r="B5594"/>
    </row>
    <row r="5595" spans="1:2" ht="15" x14ac:dyDescent="0.25">
      <c r="A5595"/>
      <c r="B5595"/>
    </row>
    <row r="5596" spans="1:2" ht="15" x14ac:dyDescent="0.25">
      <c r="A5596"/>
      <c r="B5596"/>
    </row>
    <row r="5597" spans="1:2" ht="15" x14ac:dyDescent="0.25">
      <c r="A5597"/>
      <c r="B5597"/>
    </row>
    <row r="5598" spans="1:2" ht="15" x14ac:dyDescent="0.25">
      <c r="A5598"/>
      <c r="B5598"/>
    </row>
    <row r="5599" spans="1:2" ht="15" x14ac:dyDescent="0.25">
      <c r="A5599"/>
      <c r="B5599"/>
    </row>
    <row r="5600" spans="1:2" ht="15" x14ac:dyDescent="0.25">
      <c r="A5600"/>
      <c r="B5600"/>
    </row>
    <row r="5601" spans="1:2" ht="15" x14ac:dyDescent="0.25">
      <c r="A5601"/>
      <c r="B5601"/>
    </row>
    <row r="5602" spans="1:2" ht="15" x14ac:dyDescent="0.25">
      <c r="A5602"/>
      <c r="B5602"/>
    </row>
    <row r="5603" spans="1:2" ht="15" x14ac:dyDescent="0.25">
      <c r="A5603"/>
      <c r="B5603"/>
    </row>
    <row r="5604" spans="1:2" ht="15" x14ac:dyDescent="0.25">
      <c r="A5604"/>
      <c r="B5604"/>
    </row>
    <row r="5605" spans="1:2" ht="15" x14ac:dyDescent="0.25">
      <c r="A5605"/>
      <c r="B5605"/>
    </row>
    <row r="5606" spans="1:2" ht="15" x14ac:dyDescent="0.25">
      <c r="A5606"/>
      <c r="B5606"/>
    </row>
    <row r="5607" spans="1:2" ht="15" x14ac:dyDescent="0.25">
      <c r="A5607"/>
      <c r="B5607"/>
    </row>
    <row r="5608" spans="1:2" ht="15" x14ac:dyDescent="0.25">
      <c r="A5608"/>
      <c r="B5608"/>
    </row>
    <row r="5609" spans="1:2" ht="15" x14ac:dyDescent="0.25">
      <c r="A5609"/>
      <c r="B5609"/>
    </row>
    <row r="5610" spans="1:2" ht="15" x14ac:dyDescent="0.25">
      <c r="A5610"/>
      <c r="B5610"/>
    </row>
    <row r="5611" spans="1:2" ht="15" x14ac:dyDescent="0.25">
      <c r="A5611"/>
      <c r="B5611"/>
    </row>
    <row r="5612" spans="1:2" ht="15" x14ac:dyDescent="0.25">
      <c r="A5612"/>
      <c r="B5612"/>
    </row>
    <row r="5613" spans="1:2" ht="15" x14ac:dyDescent="0.25">
      <c r="A5613"/>
      <c r="B5613"/>
    </row>
    <row r="5614" spans="1:2" ht="15" x14ac:dyDescent="0.25">
      <c r="A5614"/>
      <c r="B5614"/>
    </row>
    <row r="5615" spans="1:2" ht="15" x14ac:dyDescent="0.25">
      <c r="A5615"/>
      <c r="B5615"/>
    </row>
    <row r="5616" spans="1:2" ht="15" x14ac:dyDescent="0.25">
      <c r="A5616"/>
      <c r="B5616"/>
    </row>
    <row r="5617" spans="1:2" ht="15" x14ac:dyDescent="0.25">
      <c r="A5617"/>
      <c r="B5617"/>
    </row>
    <row r="5618" spans="1:2" ht="15" x14ac:dyDescent="0.25">
      <c r="A5618"/>
      <c r="B5618"/>
    </row>
    <row r="5619" spans="1:2" ht="15" x14ac:dyDescent="0.25">
      <c r="A5619"/>
      <c r="B5619"/>
    </row>
    <row r="5620" spans="1:2" ht="15" x14ac:dyDescent="0.25">
      <c r="A5620"/>
      <c r="B5620"/>
    </row>
    <row r="5621" spans="1:2" ht="15" x14ac:dyDescent="0.25">
      <c r="A5621"/>
      <c r="B5621"/>
    </row>
    <row r="5622" spans="1:2" ht="15" x14ac:dyDescent="0.25">
      <c r="A5622"/>
      <c r="B5622"/>
    </row>
    <row r="5623" spans="1:2" ht="15" x14ac:dyDescent="0.25">
      <c r="A5623"/>
      <c r="B5623"/>
    </row>
    <row r="5624" spans="1:2" ht="15" x14ac:dyDescent="0.25">
      <c r="A5624"/>
      <c r="B5624"/>
    </row>
    <row r="5625" spans="1:2" ht="15" x14ac:dyDescent="0.25">
      <c r="A5625"/>
      <c r="B5625"/>
    </row>
    <row r="5626" spans="1:2" ht="15" x14ac:dyDescent="0.25">
      <c r="A5626"/>
      <c r="B5626"/>
    </row>
    <row r="5627" spans="1:2" ht="15" x14ac:dyDescent="0.25">
      <c r="A5627"/>
      <c r="B5627"/>
    </row>
    <row r="5628" spans="1:2" ht="15" x14ac:dyDescent="0.25">
      <c r="A5628"/>
      <c r="B5628"/>
    </row>
    <row r="5629" spans="1:2" ht="15" x14ac:dyDescent="0.25">
      <c r="A5629"/>
      <c r="B5629"/>
    </row>
    <row r="5630" spans="1:2" ht="15" x14ac:dyDescent="0.25">
      <c r="A5630"/>
      <c r="B5630"/>
    </row>
    <row r="5631" spans="1:2" ht="15" x14ac:dyDescent="0.25">
      <c r="A5631"/>
      <c r="B5631"/>
    </row>
    <row r="5632" spans="1:2" ht="15" x14ac:dyDescent="0.25">
      <c r="A5632"/>
      <c r="B5632"/>
    </row>
    <row r="5633" spans="1:2" ht="15" x14ac:dyDescent="0.25">
      <c r="A5633"/>
      <c r="B5633"/>
    </row>
    <row r="5634" spans="1:2" ht="15" x14ac:dyDescent="0.25">
      <c r="A5634"/>
      <c r="B5634"/>
    </row>
    <row r="5635" spans="1:2" ht="15" x14ac:dyDescent="0.25">
      <c r="A5635"/>
      <c r="B5635"/>
    </row>
    <row r="5636" spans="1:2" ht="15" x14ac:dyDescent="0.25">
      <c r="A5636"/>
      <c r="B5636"/>
    </row>
    <row r="5637" spans="1:2" ht="15" x14ac:dyDescent="0.25">
      <c r="A5637"/>
      <c r="B5637"/>
    </row>
    <row r="5638" spans="1:2" ht="15" x14ac:dyDescent="0.25">
      <c r="A5638"/>
      <c r="B5638"/>
    </row>
    <row r="5639" spans="1:2" ht="15" x14ac:dyDescent="0.25">
      <c r="A5639"/>
      <c r="B5639"/>
    </row>
    <row r="5640" spans="1:2" ht="15" x14ac:dyDescent="0.25">
      <c r="A5640"/>
      <c r="B5640"/>
    </row>
    <row r="5641" spans="1:2" ht="15" x14ac:dyDescent="0.25">
      <c r="A5641"/>
      <c r="B5641"/>
    </row>
    <row r="5642" spans="1:2" ht="15" x14ac:dyDescent="0.25">
      <c r="A5642"/>
      <c r="B5642"/>
    </row>
    <row r="5643" spans="1:2" ht="15" x14ac:dyDescent="0.25">
      <c r="A5643"/>
      <c r="B5643"/>
    </row>
    <row r="5644" spans="1:2" ht="15" x14ac:dyDescent="0.25">
      <c r="A5644"/>
      <c r="B5644"/>
    </row>
    <row r="5645" spans="1:2" ht="15" x14ac:dyDescent="0.25">
      <c r="A5645"/>
      <c r="B5645"/>
    </row>
    <row r="5646" spans="1:2" ht="15" x14ac:dyDescent="0.25">
      <c r="A5646"/>
      <c r="B5646"/>
    </row>
    <row r="5647" spans="1:2" ht="15" x14ac:dyDescent="0.25">
      <c r="A5647"/>
      <c r="B5647"/>
    </row>
    <row r="5648" spans="1:2" ht="15" x14ac:dyDescent="0.25">
      <c r="A5648"/>
      <c r="B5648"/>
    </row>
    <row r="5649" spans="1:2" ht="15" x14ac:dyDescent="0.25">
      <c r="A5649"/>
      <c r="B5649"/>
    </row>
    <row r="5650" spans="1:2" ht="15" x14ac:dyDescent="0.25">
      <c r="A5650"/>
      <c r="B5650"/>
    </row>
    <row r="5651" spans="1:2" ht="15" x14ac:dyDescent="0.25">
      <c r="A5651"/>
      <c r="B5651"/>
    </row>
    <row r="5652" spans="1:2" ht="15" x14ac:dyDescent="0.25">
      <c r="A5652"/>
      <c r="B5652"/>
    </row>
    <row r="5653" spans="1:2" ht="15" x14ac:dyDescent="0.25">
      <c r="A5653"/>
      <c r="B5653"/>
    </row>
    <row r="5654" spans="1:2" ht="15" x14ac:dyDescent="0.25">
      <c r="A5654"/>
      <c r="B5654"/>
    </row>
    <row r="5655" spans="1:2" ht="15" x14ac:dyDescent="0.25">
      <c r="A5655"/>
      <c r="B5655"/>
    </row>
    <row r="5656" spans="1:2" ht="15" x14ac:dyDescent="0.25">
      <c r="A5656"/>
      <c r="B5656"/>
    </row>
    <row r="5657" spans="1:2" ht="15" x14ac:dyDescent="0.25">
      <c r="A5657"/>
      <c r="B5657"/>
    </row>
    <row r="5658" spans="1:2" ht="15" x14ac:dyDescent="0.25">
      <c r="A5658"/>
      <c r="B5658"/>
    </row>
    <row r="5659" spans="1:2" ht="15" x14ac:dyDescent="0.25">
      <c r="A5659"/>
      <c r="B5659"/>
    </row>
    <row r="5660" spans="1:2" ht="15" x14ac:dyDescent="0.25">
      <c r="A5660"/>
      <c r="B5660"/>
    </row>
    <row r="5661" spans="1:2" ht="15" x14ac:dyDescent="0.25">
      <c r="A5661"/>
      <c r="B5661"/>
    </row>
    <row r="5662" spans="1:2" ht="15" x14ac:dyDescent="0.25">
      <c r="A5662"/>
      <c r="B5662"/>
    </row>
    <row r="5663" spans="1:2" ht="15" x14ac:dyDescent="0.25">
      <c r="A5663"/>
      <c r="B5663"/>
    </row>
    <row r="5664" spans="1:2" ht="15" x14ac:dyDescent="0.25">
      <c r="A5664"/>
      <c r="B5664"/>
    </row>
    <row r="5665" spans="1:2" ht="15" x14ac:dyDescent="0.25">
      <c r="A5665"/>
      <c r="B5665"/>
    </row>
    <row r="5666" spans="1:2" ht="15" x14ac:dyDescent="0.25">
      <c r="A5666"/>
      <c r="B5666"/>
    </row>
    <row r="5667" spans="1:2" ht="15" x14ac:dyDescent="0.25">
      <c r="A5667"/>
      <c r="B5667"/>
    </row>
    <row r="5668" spans="1:2" ht="15" x14ac:dyDescent="0.25">
      <c r="A5668"/>
      <c r="B5668"/>
    </row>
    <row r="5669" spans="1:2" ht="15" x14ac:dyDescent="0.25">
      <c r="A5669"/>
      <c r="B5669"/>
    </row>
    <row r="5670" spans="1:2" ht="15" x14ac:dyDescent="0.25">
      <c r="A5670"/>
      <c r="B5670"/>
    </row>
    <row r="5671" spans="1:2" ht="15" x14ac:dyDescent="0.25">
      <c r="A5671"/>
      <c r="B5671"/>
    </row>
    <row r="5672" spans="1:2" ht="15" x14ac:dyDescent="0.25">
      <c r="A5672"/>
      <c r="B5672"/>
    </row>
    <row r="5673" spans="1:2" ht="15" x14ac:dyDescent="0.25">
      <c r="A5673"/>
      <c r="B5673"/>
    </row>
    <row r="5674" spans="1:2" ht="15" x14ac:dyDescent="0.25">
      <c r="A5674"/>
      <c r="B5674"/>
    </row>
    <row r="5675" spans="1:2" ht="15" x14ac:dyDescent="0.25">
      <c r="A5675"/>
      <c r="B5675"/>
    </row>
    <row r="5676" spans="1:2" ht="15" x14ac:dyDescent="0.25">
      <c r="A5676"/>
      <c r="B5676"/>
    </row>
    <row r="5677" spans="1:2" ht="15" x14ac:dyDescent="0.25">
      <c r="A5677"/>
      <c r="B5677"/>
    </row>
    <row r="5678" spans="1:2" ht="15" x14ac:dyDescent="0.25">
      <c r="A5678"/>
      <c r="B5678"/>
    </row>
    <row r="5679" spans="1:2" ht="15" x14ac:dyDescent="0.25">
      <c r="A5679"/>
      <c r="B5679"/>
    </row>
    <row r="5680" spans="1:2" ht="15" x14ac:dyDescent="0.25">
      <c r="A5680"/>
      <c r="B5680"/>
    </row>
    <row r="5681" spans="1:2" ht="15" x14ac:dyDescent="0.25">
      <c r="A5681"/>
      <c r="B5681"/>
    </row>
    <row r="5682" spans="1:2" ht="15" x14ac:dyDescent="0.25">
      <c r="A5682"/>
      <c r="B5682"/>
    </row>
    <row r="5683" spans="1:2" ht="15" x14ac:dyDescent="0.25">
      <c r="A5683"/>
      <c r="B5683"/>
    </row>
    <row r="5684" spans="1:2" ht="15" x14ac:dyDescent="0.25">
      <c r="A5684"/>
      <c r="B5684"/>
    </row>
    <row r="5685" spans="1:2" ht="15" x14ac:dyDescent="0.25">
      <c r="A5685"/>
      <c r="B5685"/>
    </row>
    <row r="5686" spans="1:2" ht="15" x14ac:dyDescent="0.25">
      <c r="A5686"/>
      <c r="B5686"/>
    </row>
    <row r="5687" spans="1:2" ht="15" x14ac:dyDescent="0.25">
      <c r="A5687"/>
      <c r="B5687"/>
    </row>
    <row r="5688" spans="1:2" ht="15" x14ac:dyDescent="0.25">
      <c r="A5688"/>
      <c r="B5688"/>
    </row>
    <row r="5689" spans="1:2" ht="15" x14ac:dyDescent="0.25">
      <c r="A5689"/>
      <c r="B5689"/>
    </row>
    <row r="5690" spans="1:2" ht="15" x14ac:dyDescent="0.25">
      <c r="A5690"/>
      <c r="B5690"/>
    </row>
    <row r="5691" spans="1:2" ht="15" x14ac:dyDescent="0.25">
      <c r="A5691"/>
      <c r="B5691"/>
    </row>
    <row r="5692" spans="1:2" ht="15" x14ac:dyDescent="0.25">
      <c r="A5692"/>
      <c r="B5692"/>
    </row>
    <row r="5693" spans="1:2" ht="15" x14ac:dyDescent="0.25">
      <c r="A5693"/>
      <c r="B5693"/>
    </row>
    <row r="5694" spans="1:2" ht="15" x14ac:dyDescent="0.25">
      <c r="A5694"/>
      <c r="B5694"/>
    </row>
    <row r="5695" spans="1:2" ht="15" x14ac:dyDescent="0.25">
      <c r="A5695"/>
      <c r="B5695"/>
    </row>
    <row r="5696" spans="1:2" ht="15" x14ac:dyDescent="0.25">
      <c r="A5696"/>
      <c r="B5696"/>
    </row>
    <row r="5697" spans="1:2" ht="15" x14ac:dyDescent="0.25">
      <c r="A5697"/>
      <c r="B5697"/>
    </row>
    <row r="5698" spans="1:2" ht="15" x14ac:dyDescent="0.25">
      <c r="A5698"/>
      <c r="B5698"/>
    </row>
    <row r="5699" spans="1:2" ht="15" x14ac:dyDescent="0.25">
      <c r="A5699"/>
      <c r="B5699"/>
    </row>
    <row r="5700" spans="1:2" ht="15" x14ac:dyDescent="0.25">
      <c r="A5700"/>
      <c r="B5700"/>
    </row>
    <row r="5701" spans="1:2" ht="15" x14ac:dyDescent="0.25">
      <c r="A5701"/>
      <c r="B5701"/>
    </row>
    <row r="5702" spans="1:2" ht="15" x14ac:dyDescent="0.25">
      <c r="A5702"/>
      <c r="B5702"/>
    </row>
    <row r="5703" spans="1:2" ht="15" x14ac:dyDescent="0.25">
      <c r="A5703"/>
      <c r="B5703"/>
    </row>
    <row r="5704" spans="1:2" ht="15" x14ac:dyDescent="0.25">
      <c r="A5704"/>
      <c r="B5704"/>
    </row>
    <row r="5705" spans="1:2" ht="15" x14ac:dyDescent="0.25">
      <c r="A5705"/>
      <c r="B5705"/>
    </row>
    <row r="5706" spans="1:2" ht="15" x14ac:dyDescent="0.25">
      <c r="A5706"/>
      <c r="B5706"/>
    </row>
    <row r="5707" spans="1:2" ht="15" x14ac:dyDescent="0.25">
      <c r="A5707"/>
      <c r="B5707"/>
    </row>
    <row r="5708" spans="1:2" ht="15" x14ac:dyDescent="0.25">
      <c r="A5708"/>
      <c r="B5708"/>
    </row>
    <row r="5709" spans="1:2" ht="15" x14ac:dyDescent="0.25">
      <c r="A5709"/>
      <c r="B5709"/>
    </row>
    <row r="5710" spans="1:2" ht="15" x14ac:dyDescent="0.25">
      <c r="A5710"/>
      <c r="B5710"/>
    </row>
    <row r="5711" spans="1:2" ht="15" x14ac:dyDescent="0.25">
      <c r="A5711"/>
      <c r="B5711"/>
    </row>
    <row r="5712" spans="1:2" ht="15" x14ac:dyDescent="0.25">
      <c r="A5712"/>
      <c r="B5712"/>
    </row>
    <row r="5713" spans="1:2" ht="15" x14ac:dyDescent="0.25">
      <c r="A5713"/>
      <c r="B5713"/>
    </row>
    <row r="5714" spans="1:2" ht="15" x14ac:dyDescent="0.25">
      <c r="A5714"/>
      <c r="B5714"/>
    </row>
    <row r="5715" spans="1:2" ht="15" x14ac:dyDescent="0.25">
      <c r="A5715"/>
      <c r="B5715"/>
    </row>
    <row r="5716" spans="1:2" ht="15" x14ac:dyDescent="0.25">
      <c r="A5716"/>
      <c r="B5716"/>
    </row>
    <row r="5717" spans="1:2" ht="15" x14ac:dyDescent="0.25">
      <c r="A5717"/>
      <c r="B5717"/>
    </row>
    <row r="5718" spans="1:2" ht="15" x14ac:dyDescent="0.25">
      <c r="A5718"/>
      <c r="B5718"/>
    </row>
    <row r="5719" spans="1:2" ht="15" x14ac:dyDescent="0.25">
      <c r="A5719"/>
      <c r="B5719"/>
    </row>
    <row r="5720" spans="1:2" ht="15" x14ac:dyDescent="0.25">
      <c r="A5720"/>
      <c r="B5720"/>
    </row>
    <row r="5721" spans="1:2" ht="15" x14ac:dyDescent="0.25">
      <c r="A5721"/>
      <c r="B5721"/>
    </row>
    <row r="5722" spans="1:2" ht="15" x14ac:dyDescent="0.25">
      <c r="A5722"/>
      <c r="B5722"/>
    </row>
    <row r="5723" spans="1:2" ht="15" x14ac:dyDescent="0.25">
      <c r="A5723"/>
      <c r="B5723"/>
    </row>
    <row r="5724" spans="1:2" ht="15" x14ac:dyDescent="0.25">
      <c r="A5724"/>
      <c r="B5724"/>
    </row>
    <row r="5725" spans="1:2" ht="15" x14ac:dyDescent="0.25">
      <c r="A5725"/>
      <c r="B5725"/>
    </row>
    <row r="5726" spans="1:2" ht="15" x14ac:dyDescent="0.25">
      <c r="A5726"/>
      <c r="B5726"/>
    </row>
    <row r="5727" spans="1:2" ht="15" x14ac:dyDescent="0.25">
      <c r="A5727"/>
      <c r="B5727"/>
    </row>
    <row r="5728" spans="1:2" ht="15" x14ac:dyDescent="0.25">
      <c r="A5728"/>
      <c r="B5728"/>
    </row>
    <row r="5729" spans="1:2" ht="15" x14ac:dyDescent="0.25">
      <c r="A5729"/>
      <c r="B5729"/>
    </row>
    <row r="5730" spans="1:2" ht="15" x14ac:dyDescent="0.25">
      <c r="A5730"/>
      <c r="B5730"/>
    </row>
    <row r="5731" spans="1:2" ht="15" x14ac:dyDescent="0.25">
      <c r="A5731"/>
      <c r="B5731"/>
    </row>
    <row r="5732" spans="1:2" ht="15" x14ac:dyDescent="0.25">
      <c r="A5732"/>
      <c r="B5732"/>
    </row>
    <row r="5733" spans="1:2" ht="15" x14ac:dyDescent="0.25">
      <c r="A5733"/>
      <c r="B5733"/>
    </row>
    <row r="5734" spans="1:2" ht="15" x14ac:dyDescent="0.25">
      <c r="A5734"/>
      <c r="B5734"/>
    </row>
    <row r="5735" spans="1:2" ht="15" x14ac:dyDescent="0.25">
      <c r="A5735"/>
      <c r="B5735"/>
    </row>
    <row r="5736" spans="1:2" ht="15" x14ac:dyDescent="0.25">
      <c r="A5736"/>
      <c r="B5736"/>
    </row>
    <row r="5737" spans="1:2" ht="15" x14ac:dyDescent="0.25">
      <c r="A5737"/>
      <c r="B5737"/>
    </row>
    <row r="5738" spans="1:2" ht="15" x14ac:dyDescent="0.25">
      <c r="A5738"/>
      <c r="B5738"/>
    </row>
    <row r="5739" spans="1:2" ht="15" x14ac:dyDescent="0.25">
      <c r="A5739"/>
      <c r="B5739"/>
    </row>
    <row r="5740" spans="1:2" ht="15" x14ac:dyDescent="0.25">
      <c r="A5740"/>
      <c r="B5740"/>
    </row>
    <row r="5741" spans="1:2" ht="15" x14ac:dyDescent="0.25">
      <c r="A5741"/>
      <c r="B5741"/>
    </row>
    <row r="5742" spans="1:2" ht="15" x14ac:dyDescent="0.25">
      <c r="A5742"/>
      <c r="B5742"/>
    </row>
    <row r="5743" spans="1:2" ht="15" x14ac:dyDescent="0.25">
      <c r="A5743"/>
      <c r="B5743"/>
    </row>
    <row r="5744" spans="1:2" ht="15" x14ac:dyDescent="0.25">
      <c r="A5744"/>
      <c r="B5744"/>
    </row>
    <row r="5745" spans="1:2" ht="15" x14ac:dyDescent="0.25">
      <c r="A5745"/>
      <c r="B5745"/>
    </row>
    <row r="5746" spans="1:2" ht="15" x14ac:dyDescent="0.25">
      <c r="A5746"/>
      <c r="B5746"/>
    </row>
    <row r="5747" spans="1:2" ht="15" x14ac:dyDescent="0.25">
      <c r="A5747"/>
      <c r="B5747"/>
    </row>
    <row r="5748" spans="1:2" ht="15" x14ac:dyDescent="0.25">
      <c r="A5748"/>
      <c r="B5748"/>
    </row>
    <row r="5749" spans="1:2" ht="15" x14ac:dyDescent="0.25">
      <c r="A5749"/>
      <c r="B5749"/>
    </row>
    <row r="5750" spans="1:2" ht="15" x14ac:dyDescent="0.25">
      <c r="A5750"/>
      <c r="B5750"/>
    </row>
    <row r="5751" spans="1:2" ht="15" x14ac:dyDescent="0.25">
      <c r="A5751"/>
      <c r="B5751"/>
    </row>
    <row r="5752" spans="1:2" ht="15" x14ac:dyDescent="0.25">
      <c r="A5752"/>
      <c r="B5752"/>
    </row>
    <row r="5753" spans="1:2" ht="15" x14ac:dyDescent="0.25">
      <c r="A5753"/>
      <c r="B5753"/>
    </row>
    <row r="5754" spans="1:2" ht="15" x14ac:dyDescent="0.25">
      <c r="A5754"/>
      <c r="B5754"/>
    </row>
    <row r="5755" spans="1:2" ht="15" x14ac:dyDescent="0.25">
      <c r="A5755"/>
      <c r="B5755"/>
    </row>
    <row r="5756" spans="1:2" ht="15" x14ac:dyDescent="0.25">
      <c r="A5756"/>
      <c r="B5756"/>
    </row>
    <row r="5757" spans="1:2" ht="15" x14ac:dyDescent="0.25">
      <c r="A5757"/>
      <c r="B5757"/>
    </row>
    <row r="5758" spans="1:2" ht="15" x14ac:dyDescent="0.25">
      <c r="A5758"/>
      <c r="B5758"/>
    </row>
    <row r="5759" spans="1:2" ht="15" x14ac:dyDescent="0.25">
      <c r="A5759"/>
      <c r="B5759"/>
    </row>
    <row r="5760" spans="1:2" ht="15" x14ac:dyDescent="0.25">
      <c r="A5760"/>
      <c r="B5760"/>
    </row>
    <row r="5761" spans="1:2" ht="15" x14ac:dyDescent="0.25">
      <c r="A5761"/>
      <c r="B5761"/>
    </row>
    <row r="5762" spans="1:2" ht="15" x14ac:dyDescent="0.25">
      <c r="A5762"/>
      <c r="B5762"/>
    </row>
    <row r="5763" spans="1:2" ht="15" x14ac:dyDescent="0.25">
      <c r="A5763"/>
      <c r="B5763"/>
    </row>
    <row r="5764" spans="1:2" ht="15" x14ac:dyDescent="0.25">
      <c r="A5764"/>
      <c r="B5764"/>
    </row>
    <row r="5765" spans="1:2" ht="15" x14ac:dyDescent="0.25">
      <c r="A5765"/>
      <c r="B5765"/>
    </row>
    <row r="5766" spans="1:2" ht="15" x14ac:dyDescent="0.25">
      <c r="A5766"/>
      <c r="B5766"/>
    </row>
    <row r="5767" spans="1:2" ht="15" x14ac:dyDescent="0.25">
      <c r="A5767"/>
      <c r="B5767"/>
    </row>
    <row r="5768" spans="1:2" ht="15" x14ac:dyDescent="0.25">
      <c r="A5768"/>
      <c r="B5768"/>
    </row>
    <row r="5769" spans="1:2" ht="15" x14ac:dyDescent="0.25">
      <c r="A5769"/>
      <c r="B5769"/>
    </row>
    <row r="5770" spans="1:2" ht="15" x14ac:dyDescent="0.25">
      <c r="A5770"/>
      <c r="B5770"/>
    </row>
    <row r="5771" spans="1:2" ht="15" x14ac:dyDescent="0.25">
      <c r="A5771"/>
      <c r="B5771"/>
    </row>
    <row r="5772" spans="1:2" ht="15" x14ac:dyDescent="0.25">
      <c r="A5772"/>
      <c r="B5772"/>
    </row>
    <row r="5773" spans="1:2" ht="15" x14ac:dyDescent="0.25">
      <c r="A5773"/>
      <c r="B5773"/>
    </row>
    <row r="5774" spans="1:2" ht="15" x14ac:dyDescent="0.25">
      <c r="A5774"/>
      <c r="B5774"/>
    </row>
    <row r="5775" spans="1:2" ht="15" x14ac:dyDescent="0.25">
      <c r="A5775"/>
      <c r="B5775"/>
    </row>
    <row r="5776" spans="1:2" ht="15" x14ac:dyDescent="0.25">
      <c r="A5776"/>
      <c r="B5776"/>
    </row>
    <row r="5777" spans="1:2" ht="15" x14ac:dyDescent="0.25">
      <c r="A5777"/>
      <c r="B5777"/>
    </row>
    <row r="5778" spans="1:2" ht="15" x14ac:dyDescent="0.25">
      <c r="A5778"/>
      <c r="B5778"/>
    </row>
    <row r="5779" spans="1:2" ht="15" x14ac:dyDescent="0.25">
      <c r="A5779"/>
      <c r="B5779"/>
    </row>
    <row r="5780" spans="1:2" ht="15" x14ac:dyDescent="0.25">
      <c r="A5780"/>
      <c r="B5780"/>
    </row>
    <row r="5781" spans="1:2" ht="15" x14ac:dyDescent="0.25">
      <c r="A5781"/>
      <c r="B5781"/>
    </row>
  </sheetData>
  <sheetProtection algorithmName="SHA-512" hashValue="0jA9GXmjJ5vqcnAdRB1k3FnscQsyYre2/HbMJvZNpRrs7HVxdhhmgBPoseZU7c4vPuGGGji91iTOi6QfYxO1nw==" saltValue="El35i+40TcvJ+Vy6nMSGog==" spinCount="100000" sheet="1" objects="1" scenarios="1"/>
  <pageMargins left="0.78740157499999996" right="0.78740157499999996" top="0.984251969" bottom="0.984251969" header="0.5" footer="0.5"/>
  <headerFooter alignWithMargins="0">
    <oddHeader>&amp;A</oddHeader>
    <oddFooter>Page &amp;P</oddFoot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workbookViewId="0">
      <selection activeCell="B3" sqref="B3:G5"/>
    </sheetView>
  </sheetViews>
  <sheetFormatPr baseColWidth="10" defaultRowHeight="15" x14ac:dyDescent="0.25"/>
  <sheetData>
    <row r="3" spans="2:7" x14ac:dyDescent="0.25">
      <c r="B3" t="s">
        <v>36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</row>
    <row r="4" spans="2:7" x14ac:dyDescent="0.25">
      <c r="B4" t="str">
        <f>Bilan!A5</f>
        <v>Total de l'avoir bancaire A et B</v>
      </c>
      <c r="C4">
        <f>Bilan!B5</f>
        <v>0</v>
      </c>
      <c r="D4">
        <f>Bilan!C5</f>
        <v>0</v>
      </c>
      <c r="E4">
        <f>Bilan!D5</f>
        <v>0</v>
      </c>
      <c r="F4">
        <f>Bilan!E5</f>
        <v>0</v>
      </c>
      <c r="G4">
        <f>Bilan!F5</f>
        <v>0</v>
      </c>
    </row>
    <row r="5" spans="2:7" x14ac:dyDescent="0.25">
      <c r="B5" t="str">
        <f>Bilan!A17</f>
        <v>Total des charges réguliers annuelles</v>
      </c>
      <c r="C5">
        <f>Bilan!B17</f>
        <v>0</v>
      </c>
      <c r="D5">
        <f>Bilan!C17</f>
        <v>0</v>
      </c>
      <c r="E5">
        <f>Bilan!D17</f>
        <v>0</v>
      </c>
      <c r="F5">
        <f>Bilan!E17</f>
        <v>0</v>
      </c>
      <c r="G5">
        <f>Bilan!F17</f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Données administratives</vt:lpstr>
      <vt:lpstr>Informations financières</vt:lpstr>
      <vt:lpstr>Informations financières 2</vt:lpstr>
      <vt:lpstr>Bilan</vt:lpstr>
      <vt:lpstr>Avoirs immobiliers</vt:lpstr>
      <vt:lpstr>Taxation Annuelle</vt:lpstr>
      <vt:lpstr>Montant</vt:lpstr>
      <vt:lpstr>Codes_postaux</vt:lpstr>
      <vt:lpstr>Temp</vt:lpstr>
      <vt:lpstr>'Données administratives'!_Hlk504552591</vt:lpstr>
      <vt:lpstr>Codes_postaux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DEBECKER</dc:creator>
  <cp:lastModifiedBy>Fabian DEBECKER</cp:lastModifiedBy>
  <cp:lastPrinted>2018-02-21T10:34:28Z</cp:lastPrinted>
  <dcterms:created xsi:type="dcterms:W3CDTF">2018-01-24T10:26:15Z</dcterms:created>
  <dcterms:modified xsi:type="dcterms:W3CDTF">2018-03-22T15:10:36Z</dcterms:modified>
</cp:coreProperties>
</file>